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Questa_cartella_di_lavoro" defaultThemeVersion="124226"/>
  <bookViews>
    <workbookView xWindow="12450" yWindow="-15" windowWidth="12495" windowHeight="12375"/>
  </bookViews>
  <sheets>
    <sheet name="Scheda ADESIONE" sheetId="1" r:id="rId1"/>
    <sheet name="DETTAGLIO PARTECIPAZIONE" sheetId="12" r:id="rId2"/>
    <sheet name="progetti" sheetId="2" state="hidden" r:id="rId3"/>
    <sheet name="ELENCO" sheetId="6" state="hidden" r:id="rId4"/>
    <sheet name="IP" sheetId="3" state="hidden" r:id="rId5"/>
    <sheet name="SEDI" sheetId="4" state="hidden" r:id="rId6"/>
    <sheet name="elenco sedi" sheetId="20" state="hidden" r:id="rId7"/>
  </sheets>
  <definedNames>
    <definedName name="_xlnm._FilterDatabase" localSheetId="4" hidden="1">IP!$A$1:$J$1278</definedName>
    <definedName name="_xlnm._FilterDatabase" localSheetId="5" hidden="1">SEDI!$A$1:$N$2012</definedName>
    <definedName name="AC">progetti!$J$2:$J$12</definedName>
    <definedName name="Area">progetti!$G$2:$G$7</definedName>
    <definedName name="_xlnm.Print_Area" localSheetId="0">'Scheda ADESIONE'!$B$2:$I$43</definedName>
    <definedName name="AS">progetti!$I$2:$I$13</definedName>
    <definedName name="D">progetti!$K$2:$K$14</definedName>
    <definedName name="IC">ELENCO!$C$2:$C$190</definedName>
    <definedName name="INF_NS">ELENCO!$D$2:$D$536</definedName>
    <definedName name="IP">progetti!$L$2:$L$13</definedName>
    <definedName name="IS">ELENCO!$K$2:$K$39</definedName>
    <definedName name="Lista1">ELENCO!$L$2:$L$3</definedName>
    <definedName name="MED">ELENCO!$H$2:$H$44</definedName>
    <definedName name="MED_NS">ELENCO!$G$2:$G$82</definedName>
    <definedName name="MUNICIPIO">ELENCO!$M$2:$M$16</definedName>
    <definedName name="PRIM">ELENCO!$F$2:$F$4</definedName>
    <definedName name="PRIM_NS">ELENCO!$E$2:$E$163</definedName>
    <definedName name="progetto">ELENCO!$N$2:$N$6</definedName>
    <definedName name="RMEE00700R">'elenco sedi'!$GE$2:$GE$7</definedName>
    <definedName name="RMIC80200G">'elenco sedi'!$A$2:$A$4</definedName>
    <definedName name="RMIC80300B">'elenco sedi'!$B$2:$B$3</definedName>
    <definedName name="RMIC804007">'elenco sedi'!$C$1:$C$4</definedName>
    <definedName name="RMIC805003">'elenco sedi'!$D$1:$D$5</definedName>
    <definedName name="RMIC80600V">'elenco sedi'!$E$1:$E$8</definedName>
    <definedName name="RMIC80700P">'elenco sedi'!$F$1:$F$9</definedName>
    <definedName name="RMIC80800E">'elenco sedi'!$G$1:$G$5</definedName>
    <definedName name="RMIC81000E">'elenco sedi'!$H$1:$H$5</definedName>
    <definedName name="RMIC81100A">'elenco sedi'!$I$1:$I$6</definedName>
    <definedName name="RMIC812006">'elenco sedi'!$J$1:$J$5</definedName>
    <definedName name="RMIC813002">'elenco sedi'!$K$1:$K$7</definedName>
    <definedName name="RMIC81400T">'elenco sedi'!$L$1:$L$4</definedName>
    <definedName name="RMIC81500N">'elenco sedi'!$M$1:$M$3</definedName>
    <definedName name="RMIC81600D">'elenco sedi'!$N$1:$N$3</definedName>
    <definedName name="RMIC817009">'elenco sedi'!$O$1:$O$4</definedName>
    <definedName name="RMIC818005">'elenco sedi'!$P$1:$P$5</definedName>
    <definedName name="RMIC819001">'elenco sedi'!$Q$1:$Q$6</definedName>
    <definedName name="RMIC820005">'elenco sedi'!$R$1:$R$11</definedName>
    <definedName name="RMIC821001">'elenco sedi'!$S$1:$S$3</definedName>
    <definedName name="RMIC82200R">'elenco sedi'!$T$1:$T$4</definedName>
    <definedName name="RMIC82300L">'elenco sedi'!$U$1:$U$5</definedName>
    <definedName name="RMIC82400C">'elenco sedi'!$V$1:$V$4</definedName>
    <definedName name="RMIC825008">'elenco sedi'!$W$1:$W$4</definedName>
    <definedName name="RMIC826004">'elenco sedi'!$X$1:$X$4</definedName>
    <definedName name="RMIC82700X">'elenco sedi'!$Y$1:$Y$5</definedName>
    <definedName name="RMIC82800Q">'elenco sedi'!$Z$1:$Z$5</definedName>
    <definedName name="RMIC82900G">'elenco sedi'!$AA$1:$AA$8</definedName>
    <definedName name="RMIC83000Q">'elenco sedi'!$AB$1:$AB$5</definedName>
    <definedName name="RMIC83100G">'elenco sedi'!$AC$1:$AC$6</definedName>
    <definedName name="RMIC83200B">'elenco sedi'!$AD$1:$AD$4</definedName>
    <definedName name="RMIC833007">'elenco sedi'!$AE$1:$AE$5</definedName>
    <definedName name="RMIC834003">'elenco sedi'!$AF$1:$AF$5</definedName>
    <definedName name="RMIC83500V">'elenco sedi'!$AG$1:$AG$3</definedName>
    <definedName name="RMIC83600P">'elenco sedi'!$AH$1:$AH$4</definedName>
    <definedName name="RMIC83700E">'elenco sedi'!$AI$1:$AI$6</definedName>
    <definedName name="RMIC839006">'elenco sedi'!$AJ$1:$AJ$7</definedName>
    <definedName name="RMIC84000A">'elenco sedi'!$AK$1:$AK$4</definedName>
    <definedName name="RMIC841006">'elenco sedi'!$AL$1:$AL$7</definedName>
    <definedName name="RMIC842002">'elenco sedi'!$AM$1:$AM$4</definedName>
    <definedName name="RMIC84300T">'elenco sedi'!$AN$1:$AN$4</definedName>
    <definedName name="RMIC84400N">'elenco sedi'!$AO$1:$AO$8</definedName>
    <definedName name="RMIC84500D">'elenco sedi'!$AP$1:$AP$3</definedName>
    <definedName name="RMIC846009">'elenco sedi'!$AQ$1:$AQ$9</definedName>
    <definedName name="RMIC847005">'elenco sedi'!$AR$1:$AR$5</definedName>
    <definedName name="RMIC848001">'elenco sedi'!$AS$1:$AS$4</definedName>
    <definedName name="RMIC85100R">'elenco sedi'!$AT$1:$AT$7</definedName>
    <definedName name="RMIC85200L">'elenco sedi'!$AU$1:$AU$5</definedName>
    <definedName name="RMIC85300C">'elenco sedi'!$AV$1:$AV$4</definedName>
    <definedName name="RMIC854008">'elenco sedi'!$AW$1:$AW$4</definedName>
    <definedName name="RMIC855004">'elenco sedi'!$AX$1:$AX$5</definedName>
    <definedName name="RMIC85600X">'elenco sedi'!$AY$1:$AY$5</definedName>
    <definedName name="RMIC85700Q">'elenco sedi'!$AZ$1:$AZ$6</definedName>
    <definedName name="RMIC85800G">'elenco sedi'!$BA$1:$BA$6</definedName>
    <definedName name="RMIC85900B">'elenco sedi'!$BB$1:$BB$3</definedName>
    <definedName name="RMIC86000G">'elenco sedi'!$BC$1:$BC$5</definedName>
    <definedName name="RMIC86100B">'elenco sedi'!$BD$1:$BD$6</definedName>
    <definedName name="RMIC862007">'elenco sedi'!$BE$1:$BE$3</definedName>
    <definedName name="RMIC863003">'elenco sedi'!$BF$1:$BF$6</definedName>
    <definedName name="RMIC86400V">'elenco sedi'!$BG$1:$BG$6</definedName>
    <definedName name="RMIC86500P">'elenco sedi'!$BH$1:$BH$5</definedName>
    <definedName name="RMIC86700A">'elenco sedi'!$BI$1:$BI$8</definedName>
    <definedName name="RMIC869002">'elenco sedi'!$BJ$1:$BJ$6</definedName>
    <definedName name="RMIC8AG009">'elenco sedi'!$BK$1:$BK$6</definedName>
    <definedName name="RMIC8B0005">'elenco sedi'!$BL$1:$BL$7</definedName>
    <definedName name="RMIC8B1001">'elenco sedi'!$BM$1:$BM$7</definedName>
    <definedName name="RMIC8B200R">'elenco sedi'!$BN$1:$BN$4</definedName>
    <definedName name="RMIC8B400C">'elenco sedi'!$BO$1:$BO$6</definedName>
    <definedName name="RMIC8B5008">'elenco sedi'!$BP$1:$BP$6</definedName>
    <definedName name="RMIC8B6004">'elenco sedi'!$BQ$1:$BQ$5</definedName>
    <definedName name="RMIC8B800Q">'elenco sedi'!$BR$1:$BR$8</definedName>
    <definedName name="RMIC8BK005">'elenco sedi'!$BS$1:$BS$9</definedName>
    <definedName name="RMIC8BL001">'elenco sedi'!$BT$1:$BT$4</definedName>
    <definedName name="RMIC8BM00R">'elenco sedi'!$BU$1:$BU$3</definedName>
    <definedName name="RMIC8BN00L">'elenco sedi'!$BV$1:$BV$3</definedName>
    <definedName name="RMIC8BP00C">'elenco sedi'!$BW$1:$BW$4</definedName>
    <definedName name="RMIC8BQ008">'elenco sedi'!$BX$1:$BX$4</definedName>
    <definedName name="RMIC8BS00X">'elenco sedi'!$BY$1:$BY$4</definedName>
    <definedName name="RMIC8BV005">'elenco sedi'!$BZ$1:$BZ$4</definedName>
    <definedName name="RMIC8BX00R">'elenco sedi'!$CA$1:$CA$5</definedName>
    <definedName name="RMIC8BY00L">'elenco sedi'!$CB$1:$CB$6</definedName>
    <definedName name="RMIC8BZ00C">'elenco sedi'!$CC$1:$CC$5</definedName>
    <definedName name="RMIC8CC007">'elenco sedi'!$CD$1:$CD$7</definedName>
    <definedName name="RMIC8CH00A">'elenco sedi'!$CE$1:$CE$5</definedName>
    <definedName name="RMIC8CK00B">'elenco sedi'!$CF$1:$CF$6</definedName>
    <definedName name="RMIC8CM003">'elenco sedi'!$CG$1:$CG$4</definedName>
    <definedName name="RMIC8CN00V">'elenco sedi'!$CH$1:$CH$5</definedName>
    <definedName name="RMIC8CP00E">'elenco sedi'!$CI$1:$CI$6</definedName>
    <definedName name="RMIC8CQ00A">'elenco sedi'!$CJ$1:$CJ$4</definedName>
    <definedName name="RMIC8CR006">'elenco sedi'!$CK$1:$CK$4</definedName>
    <definedName name="RMIC8CS00B">'elenco sedi'!$CL$1:$CL$6</definedName>
    <definedName name="RMIC8CT007">'elenco sedi'!$CM$1:$CM$7</definedName>
    <definedName name="RMIC8CU003">'elenco sedi'!$CN$1:$CN$5</definedName>
    <definedName name="RMIC8CV00V">'elenco sedi'!$CO$1:$CO$4</definedName>
    <definedName name="RMIC8CW00P">'elenco sedi'!$CP$1:$CP$5</definedName>
    <definedName name="RMIC8CX00E">'elenco sedi'!$CQ$1:$CQ$4</definedName>
    <definedName name="RMIC8CZ006">'elenco sedi'!$CR$1:$CR$6</definedName>
    <definedName name="RMIC8D6009">'elenco sedi'!$CS$1:$CS$4</definedName>
    <definedName name="RMIC8D7005">'elenco sedi'!$CT$1:$CT$5</definedName>
    <definedName name="RMIC8D8001">'elenco sedi'!$CU$1:$CU$6</definedName>
    <definedName name="RMIC8D900R">'elenco sedi'!$CV$1:$CV$5</definedName>
    <definedName name="RMIC8E0001">'elenco sedi'!$CW$1:$CW$6</definedName>
    <definedName name="RMIC8E100R">'elenco sedi'!$CX$1:$CX$9</definedName>
    <definedName name="RMIC8E200L">'elenco sedi'!$CY$1:$CY$6</definedName>
    <definedName name="RMIC8E300C">'elenco sedi'!$CZ$1:$CZ$4</definedName>
    <definedName name="RMIC8E4008">'elenco sedi'!$DA$1:$DA$4</definedName>
    <definedName name="RMIC8E5004">'elenco sedi'!$DB$1:$DB$4</definedName>
    <definedName name="RMIC8E600X">'elenco sedi'!$DC$1:$DC$8</definedName>
    <definedName name="RMIC8E700Q">'elenco sedi'!$DD$1:$DD$6</definedName>
    <definedName name="RMIC8E800G">'elenco sedi'!$DE$1:$DE$6</definedName>
    <definedName name="RMIC8E900B">'elenco sedi'!$DF$1:$DF$6</definedName>
    <definedName name="RMIC8EA00R">'elenco sedi'!$DG$1:$DG$5</definedName>
    <definedName name="RMIC8EB00L">'elenco sedi'!$DH$1:$DH$4</definedName>
    <definedName name="RMIC8EC00C">'elenco sedi'!$DI$1:$DI$5</definedName>
    <definedName name="RMIC8ED008">'elenco sedi'!$DJ$1:$DJ$3</definedName>
    <definedName name="RMIC8EE004">'elenco sedi'!$DK$1:$DK$4</definedName>
    <definedName name="RMIC8EF00X">'elenco sedi'!$DL$1:$DL$8</definedName>
    <definedName name="RMIC8EG00Q">'elenco sedi'!$DM$1:$DM$6</definedName>
    <definedName name="RMIC8EH00G">'elenco sedi'!$DN$1:$DN$4</definedName>
    <definedName name="RMIC8EJ00R">'elenco sedi'!$DO$1:$DO$5</definedName>
    <definedName name="RMIC8EK00L">'elenco sedi'!$DP$1:$DP$6</definedName>
    <definedName name="RMIC8EL00C">'elenco sedi'!$DQ$1:$DQ$6</definedName>
    <definedName name="RMIC8EM008">'elenco sedi'!$DR$1:$DR$7</definedName>
    <definedName name="RMIC8EN004">'elenco sedi'!$DS$1:$DS$4</definedName>
    <definedName name="RMIC8EP00Q">'elenco sedi'!$DT$1:$DT$4</definedName>
    <definedName name="RMIC8EQ00G">'elenco sedi'!$DU$1:$DU$5</definedName>
    <definedName name="RMIC8ER00B">'elenco sedi'!$DV$1:$DV$5</definedName>
    <definedName name="RMIC8ES00L">'elenco sedi'!$DW$1:$DW$11</definedName>
    <definedName name="RMIC8ET00C">'elenco sedi'!$DX$1:$DX$4</definedName>
    <definedName name="RMIC8EU008">'elenco sedi'!$DY$1:$DY$5</definedName>
    <definedName name="RMIC8EV004">'elenco sedi'!$DZ$1:$DZ$4</definedName>
    <definedName name="RMIC8EW00X">'elenco sedi'!$EA$1:$EA$7</definedName>
    <definedName name="RMIC8EX00Q">'elenco sedi'!$EB$1:$EB$9</definedName>
    <definedName name="RMIC8EY00G">'elenco sedi'!$EC$1:$EC$6</definedName>
    <definedName name="RMIC8EZ00B">'elenco sedi'!$ED$1:$ED$4</definedName>
    <definedName name="RMIC8F000G">'elenco sedi'!$EE$1:$EE$3</definedName>
    <definedName name="RMIC8F100B">'elenco sedi'!$EF$1:$EF$8</definedName>
    <definedName name="RMIC8F2007">'elenco sedi'!$EG$1:$EG$5</definedName>
    <definedName name="RMIC8F3003">'elenco sedi'!$EH$1:$EH$4</definedName>
    <definedName name="RMIC8F400V">'elenco sedi'!$EI$1:$EI$4</definedName>
    <definedName name="RMIC8FA00B">'elenco sedi'!$EJ$1:$EJ$4</definedName>
    <definedName name="RMIC8FB007">'elenco sedi'!$EK$1:$EK$6</definedName>
    <definedName name="RMIC8FC003">'elenco sedi'!$EL$1:$EL$8</definedName>
    <definedName name="RMIC8FD00V">'elenco sedi'!$EM$1:$EM$4</definedName>
    <definedName name="RMIC8FE00P">'elenco sedi'!$EN$1:$EN$4</definedName>
    <definedName name="RMIC8FF00E">'elenco sedi'!$EO$1:$EO$8</definedName>
    <definedName name="RMIC8FG00A">'elenco sedi'!$EP$1:$EP$6</definedName>
    <definedName name="RMIC8FH006">'elenco sedi'!$EQ$1:$EQ$6</definedName>
    <definedName name="RMIC8FJ00B">'elenco sedi'!$ER$1:$ER$6</definedName>
    <definedName name="RMIC8FK007">'elenco sedi'!$ES$1:$ES$3</definedName>
    <definedName name="RMIC8FL003">'elenco sedi'!$ET$1:$ET$4</definedName>
    <definedName name="RMIC8FM00V">'elenco sedi'!$EU$1:$EU$3</definedName>
    <definedName name="RMIC8FN00P">'elenco sedi'!$EV$1:$EV$4</definedName>
    <definedName name="RMIC8FP00A">'elenco sedi'!$EW$1:$EW$6</definedName>
    <definedName name="RMIC8FQ006">'elenco sedi'!$EX$1:$EX$6</definedName>
    <definedName name="RMIC8FR002">'elenco sedi'!$EY$1:$EY$4</definedName>
    <definedName name="RMIC8FS007">'elenco sedi'!$EZ$1:$EZ$6</definedName>
    <definedName name="RMIC8FT003">'elenco sedi'!$FA$1:$FA$4</definedName>
    <definedName name="RMIC8FU00V">'elenco sedi'!$FB$1:$FB$6</definedName>
    <definedName name="RMIC8FV00P">'elenco sedi'!$FC$1:$FC$6</definedName>
    <definedName name="RMIC8FW00E">'elenco sedi'!$FD$1:$FD$5</definedName>
    <definedName name="RMIC8FX00A">'elenco sedi'!$FE$1:$FE$6</definedName>
    <definedName name="RMIC8FY006">'elenco sedi'!$FF$1:$FF$4</definedName>
    <definedName name="RMIC8FZ002">'elenco sedi'!$FG$1:$FG$3</definedName>
    <definedName name="RMIC8G1002">'elenco sedi'!$FH$1:$FH$6</definedName>
    <definedName name="RMIC8G200T">'elenco sedi'!$FI$1:$FI$5</definedName>
    <definedName name="RMIC8G300N">'elenco sedi'!$FJ$1:$FJ$6</definedName>
    <definedName name="RMIC8G5009">'elenco sedi'!$FK$1:$FK$8</definedName>
    <definedName name="RMIC8G6005">'elenco sedi'!$FL$1:$FL$6</definedName>
    <definedName name="RMIC8GA002">'elenco sedi'!$FM$1:$FM$5</definedName>
    <definedName name="RMIC8GC00N">'elenco sedi'!$FN$1:$FN$5</definedName>
    <definedName name="RMIC8GD00D">'elenco sedi'!$FO$1:$FO$4</definedName>
    <definedName name="RMIC8GE009">'elenco sedi'!$FP$1:$FP$6</definedName>
    <definedName name="RMIC8GF005">'elenco sedi'!$FQ$1:$FQ$8</definedName>
    <definedName name="RMIC8GG001">'elenco sedi'!$FR$1:$FR$6</definedName>
    <definedName name="RMIC8GH00R">'elenco sedi'!$FS$1:$FS$6</definedName>
    <definedName name="RMIC8GK00T">'elenco sedi'!$FT$1:$FT$5</definedName>
    <definedName name="RMIC8GL00N">'elenco sedi'!$FU$1:$FU$6</definedName>
    <definedName name="RMIC8GM00D">'elenco sedi'!$FV$1:$FV$4</definedName>
    <definedName name="RMIC8GR00L">'elenco sedi'!$FW$1:$FW$7</definedName>
    <definedName name="RMIC8GS00T">'elenco sedi'!$FX$1:$FX$7</definedName>
    <definedName name="RMIC8GT00N">'elenco sedi'!$FY$1:$FY$8</definedName>
    <definedName name="RMIC8GU00D">'elenco sedi'!$FZ$1:$FZ$3</definedName>
    <definedName name="RMIC8GV009">'elenco sedi'!$GA$1:$GA$6</definedName>
    <definedName name="RMIC8GW005">'elenco sedi'!$GB$1:$GB$6</definedName>
    <definedName name="RMIC8GX001">'elenco sedi'!$GC$1:$GC$3</definedName>
    <definedName name="RMIC8GY00R">'elenco sedi'!$GD$1:$GD$6</definedName>
    <definedName name="RMIS00800P">'elenco sedi'!$GF$1:$GF$4</definedName>
    <definedName name="RMIS00900E">'elenco sedi'!$GG$1:$GG$3</definedName>
    <definedName name="RMIS013006">'elenco sedi'!$GH$1:$GH$6</definedName>
    <definedName name="RMIS01600N">'elenco sedi'!$GI$1:$GI$3</definedName>
    <definedName name="RMIS022001">'elenco sedi'!$GJ$1:$GJ$5</definedName>
    <definedName name="RMIS02300R">'elenco sedi'!$GK$1:$GK$5</definedName>
    <definedName name="RMIS026008">'elenco sedi'!$GL$1:$GL$3</definedName>
    <definedName name="RMIS027004">'elenco sedi'!$GM$1:$GM$6</definedName>
    <definedName name="RMIS03200G">'elenco sedi'!$GN$1:$GN$8</definedName>
    <definedName name="RMIS03300B">'elenco sedi'!$GO$1:$GO$4</definedName>
    <definedName name="RMIS034007">'elenco sedi'!$GP$1:$GP$4</definedName>
    <definedName name="RMIS03600V">'elenco sedi'!$GQ$1:$GQ$4</definedName>
    <definedName name="RMIS03900A">'elenco sedi'!$GR$1:$GR$5</definedName>
    <definedName name="RMIS06100G">'elenco sedi'!$GS$1:$GS$4</definedName>
    <definedName name="RMIS06200B">'elenco sedi'!$GT$1:$GT$3</definedName>
    <definedName name="RMIS063007">'elenco sedi'!$GU$1:$GU$3</definedName>
    <definedName name="RMIS069006">'elenco sedi'!$GV$1:$GV$3</definedName>
    <definedName name="RMIS07300T">'elenco sedi'!$GW$1:$GW$4</definedName>
    <definedName name="RMIS07900R">'elenco sedi'!$GX$1:$GX$5</definedName>
    <definedName name="RMIS08100R">'elenco sedi'!$GY$1:$GY$4</definedName>
    <definedName name="RMIS08200L">'elenco sedi'!$GZ$1:$GZ$4</definedName>
    <definedName name="RMIS084008">'elenco sedi'!$HA$1:$HA$4</definedName>
    <definedName name="RMIS08900B">'elenco sedi'!$HB$1:$HB$5</definedName>
    <definedName name="RMIS09100B">'elenco sedi'!$HC$1:$HC$3</definedName>
    <definedName name="RMIS092007">'elenco sedi'!$HD$1:$HD$3</definedName>
    <definedName name="RMIS09400V">'elenco sedi'!$HE$1:$HE$4</definedName>
    <definedName name="RMIS09700A">'elenco sedi'!$HF$1:$HF$5</definedName>
    <definedName name="RMIS10200L">'elenco sedi'!$HG$1:$HG$4</definedName>
    <definedName name="RMIS10300C">'elenco sedi'!$HH$1:$HH$4</definedName>
    <definedName name="RMIS10700Q">'elenco sedi'!$HI$1:$HI$3</definedName>
    <definedName name="RMIS10800G">'elenco sedi'!$HJ$1:$HJ$4</definedName>
    <definedName name="RMIS10900B">'elenco sedi'!$HK$1:$HK$5</definedName>
    <definedName name="RMIS11100B">'elenco sedi'!$HL$1:$HL$5</definedName>
    <definedName name="RMIS113003">'elenco sedi'!$HM$1:$HM$5</definedName>
    <definedName name="RMIS11400V">'elenco sedi'!$HN$1:$HN$4</definedName>
    <definedName name="RMIS11700A">'elenco sedi'!$HO$1:$HO$4</definedName>
    <definedName name="RMIS118006">'elenco sedi'!$HP$1:$HP$3</definedName>
    <definedName name="RMIS121002">'elenco sedi'!$IJ$2:$IJ$3</definedName>
    <definedName name="RMMM67000C">'elenco sedi'!$IF$1:$IF$9</definedName>
    <definedName name="RMMM671008">'elenco sedi'!$IG$1:$IG$4</definedName>
    <definedName name="RMMM672004">'elenco sedi'!$IH$1:$IH$9</definedName>
    <definedName name="RMMM67300X">'elenco sedi'!$II$1:$II$5</definedName>
    <definedName name="RMPC27000A">'elenco sedi'!$HQ$1:$HQ$3</definedName>
    <definedName name="RMPS450002">'elenco sedi'!$HR$1:$HR$3</definedName>
    <definedName name="RMRH01000T">'elenco sedi'!$HS$1:$HS$3</definedName>
    <definedName name="RMRI05000Q">'elenco sedi'!$HT$1:$HT$3</definedName>
    <definedName name="RMSD06000G">'elenco sedi'!$HU$1:$HU$3</definedName>
    <definedName name="RMTA06000E">'elenco sedi'!$HV$1:$HV$3</definedName>
    <definedName name="RMTD640001">'elenco sedi'!$HW$1:$HW$3</definedName>
    <definedName name="RMTD65000G">'elenco sedi'!$HX$1:$HX$3</definedName>
    <definedName name="RMTF02000R">'elenco sedi'!$HY$1:$HY$3</definedName>
    <definedName name="RMTF040002">'elenco sedi'!$HZ$1:$HZ$3</definedName>
    <definedName name="RMTF090003">'elenco sedi'!$IA$1:$IA$3</definedName>
    <definedName name="RMTF260001">'elenco sedi'!$IB$1:$IB$3</definedName>
    <definedName name="RMTF350007">'elenco sedi'!$IC$1:$IC$3</definedName>
    <definedName name="RMTN01000T">'elenco sedi'!$ID$1:$ID$3</definedName>
    <definedName name="RMTN02000C">'elenco sedi'!$IE$1:$IE$3</definedName>
    <definedName name="SEC">ELENCO!$J$2:$J$81</definedName>
    <definedName name="SEC_NS">ELENCO!$I$2:$I$186</definedName>
    <definedName name="SM">progetti!$N$2:$N$16</definedName>
    <definedName name="SV">progetti!$M$2:$M$17</definedName>
    <definedName name="TIPOLOGIA">ELENCO!$A$2:$A$10</definedName>
  </definedNames>
  <calcPr calcId="145621" concurrentCalc="0"/>
</workbook>
</file>

<file path=xl/calcChain.xml><?xml version="1.0" encoding="utf-8"?>
<calcChain xmlns="http://schemas.openxmlformats.org/spreadsheetml/2006/main">
  <c r="Q31" i="12" l="1"/>
  <c r="Q30" i="12"/>
  <c r="Q29" i="12"/>
  <c r="Q28" i="12"/>
  <c r="Q27" i="12"/>
  <c r="Q26" i="12"/>
  <c r="Q25" i="12"/>
  <c r="Q24" i="12"/>
  <c r="Q23" i="12"/>
  <c r="Q22" i="12"/>
  <c r="Q21" i="12"/>
  <c r="Q20" i="12"/>
  <c r="Q19" i="12"/>
  <c r="Q18" i="12"/>
  <c r="Q17" i="12"/>
  <c r="Q16" i="12"/>
  <c r="Q15" i="12"/>
  <c r="Q14" i="12"/>
  <c r="Q13" i="12"/>
  <c r="Q12" i="12"/>
  <c r="Q11" i="12"/>
  <c r="Q10" i="12"/>
  <c r="Q9" i="12"/>
  <c r="Q8" i="12"/>
  <c r="Q7" i="12"/>
  <c r="Q6" i="12"/>
  <c r="Q5" i="12"/>
  <c r="Q4" i="12"/>
  <c r="Q3" i="12"/>
  <c r="I14" i="1"/>
  <c r="E20" i="1"/>
  <c r="E18" i="1"/>
  <c r="E17" i="1"/>
  <c r="AB31" i="12"/>
  <c r="F31" i="12"/>
  <c r="AC31" i="12"/>
  <c r="AB30" i="12"/>
  <c r="F30" i="12"/>
  <c r="AC30" i="12"/>
  <c r="AB29" i="12"/>
  <c r="F29" i="12"/>
  <c r="AC29" i="12"/>
  <c r="AB28" i="12"/>
  <c r="F28" i="12"/>
  <c r="AC28" i="12"/>
  <c r="AB27" i="12"/>
  <c r="F27" i="12"/>
  <c r="AC27" i="12"/>
  <c r="AB26" i="12"/>
  <c r="F26" i="12"/>
  <c r="AC26" i="12"/>
  <c r="AB25" i="12"/>
  <c r="F25" i="12"/>
  <c r="AC25" i="12"/>
  <c r="AB24" i="12"/>
  <c r="F24" i="12"/>
  <c r="AC24" i="12"/>
  <c r="AB23" i="12"/>
  <c r="F23" i="12"/>
  <c r="AC23" i="12"/>
  <c r="AB22" i="12"/>
  <c r="F22" i="12"/>
  <c r="AC22" i="12"/>
  <c r="AB21" i="12"/>
  <c r="F21" i="12"/>
  <c r="AC21" i="12"/>
  <c r="AB20" i="12"/>
  <c r="F20" i="12"/>
  <c r="AC20" i="12"/>
  <c r="AB19" i="12"/>
  <c r="F19" i="12"/>
  <c r="AC19" i="12"/>
  <c r="AB18" i="12"/>
  <c r="F18" i="12"/>
  <c r="AC18" i="12"/>
  <c r="AB17" i="12"/>
  <c r="F17" i="12"/>
  <c r="AC17" i="12"/>
  <c r="AB16" i="12"/>
  <c r="F16" i="12"/>
  <c r="AC16" i="12"/>
  <c r="AB15" i="12"/>
  <c r="F15" i="12"/>
  <c r="AC15" i="12"/>
  <c r="AB14" i="12"/>
  <c r="F14" i="12"/>
  <c r="AC14" i="12"/>
  <c r="AB13" i="12"/>
  <c r="F13" i="12"/>
  <c r="AC13" i="12"/>
  <c r="AB12" i="12"/>
  <c r="F12" i="12"/>
  <c r="AC12" i="12"/>
  <c r="AB11" i="12"/>
  <c r="F11" i="12"/>
  <c r="AC11" i="12"/>
  <c r="AB10" i="12"/>
  <c r="F10" i="12"/>
  <c r="AC10" i="12"/>
  <c r="AB9" i="12"/>
  <c r="F9" i="12"/>
  <c r="AC9" i="12"/>
  <c r="AB8" i="12"/>
  <c r="F8" i="12"/>
  <c r="AC8" i="12"/>
  <c r="AB7" i="12"/>
  <c r="F7" i="12"/>
  <c r="AC7" i="12"/>
  <c r="AB6" i="12"/>
  <c r="F6" i="12"/>
  <c r="AC6" i="12"/>
  <c r="AB5" i="12"/>
  <c r="F5" i="12"/>
  <c r="AC5" i="12"/>
  <c r="AB4" i="12"/>
  <c r="F4" i="12"/>
  <c r="AC4" i="12"/>
  <c r="AB3" i="12"/>
  <c r="F3" i="12"/>
  <c r="AC3" i="12"/>
  <c r="P31" i="12"/>
  <c r="O31" i="12"/>
  <c r="N31" i="12"/>
  <c r="M31" i="12"/>
  <c r="K31" i="12"/>
  <c r="J31" i="12"/>
  <c r="I31" i="12"/>
  <c r="H31" i="12"/>
  <c r="G31" i="12"/>
  <c r="E31" i="12"/>
  <c r="C31" i="12"/>
  <c r="B31" i="12"/>
  <c r="P30" i="12"/>
  <c r="O30" i="12"/>
  <c r="N30" i="12"/>
  <c r="M30" i="12"/>
  <c r="K30" i="12"/>
  <c r="J30" i="12"/>
  <c r="I30" i="12"/>
  <c r="H30" i="12"/>
  <c r="G30" i="12"/>
  <c r="E30" i="12"/>
  <c r="C30" i="12"/>
  <c r="B30" i="12"/>
  <c r="P29" i="12"/>
  <c r="O29" i="12"/>
  <c r="N29" i="12"/>
  <c r="M29" i="12"/>
  <c r="K29" i="12"/>
  <c r="J29" i="12"/>
  <c r="I29" i="12"/>
  <c r="H29" i="12"/>
  <c r="G29" i="12"/>
  <c r="E29" i="12"/>
  <c r="C29" i="12"/>
  <c r="B29" i="12"/>
  <c r="P28" i="12"/>
  <c r="O28" i="12"/>
  <c r="N28" i="12"/>
  <c r="M28" i="12"/>
  <c r="K28" i="12"/>
  <c r="J28" i="12"/>
  <c r="I28" i="12"/>
  <c r="H28" i="12"/>
  <c r="G28" i="12"/>
  <c r="E28" i="12"/>
  <c r="C28" i="12"/>
  <c r="B28" i="12"/>
  <c r="P27" i="12"/>
  <c r="O27" i="12"/>
  <c r="N27" i="12"/>
  <c r="M27" i="12"/>
  <c r="K27" i="12"/>
  <c r="J27" i="12"/>
  <c r="I27" i="12"/>
  <c r="H27" i="12"/>
  <c r="G27" i="12"/>
  <c r="E27" i="12"/>
  <c r="C27" i="12"/>
  <c r="B27" i="12"/>
  <c r="P26" i="12"/>
  <c r="O26" i="12"/>
  <c r="N26" i="12"/>
  <c r="M26" i="12"/>
  <c r="K26" i="12"/>
  <c r="J26" i="12"/>
  <c r="I26" i="12"/>
  <c r="H26" i="12"/>
  <c r="G26" i="12"/>
  <c r="E26" i="12"/>
  <c r="C26" i="12"/>
  <c r="B26" i="12"/>
  <c r="P25" i="12"/>
  <c r="O25" i="12"/>
  <c r="N25" i="12"/>
  <c r="M25" i="12"/>
  <c r="K25" i="12"/>
  <c r="J25" i="12"/>
  <c r="I25" i="12"/>
  <c r="H25" i="12"/>
  <c r="G25" i="12"/>
  <c r="E25" i="12"/>
  <c r="C25" i="12"/>
  <c r="B25" i="12"/>
  <c r="P24" i="12"/>
  <c r="O24" i="12"/>
  <c r="N24" i="12"/>
  <c r="M24" i="12"/>
  <c r="K24" i="12"/>
  <c r="J24" i="12"/>
  <c r="I24" i="12"/>
  <c r="H24" i="12"/>
  <c r="G24" i="12"/>
  <c r="E24" i="12"/>
  <c r="C24" i="12"/>
  <c r="B24" i="12"/>
  <c r="P23" i="12"/>
  <c r="O23" i="12"/>
  <c r="N23" i="12"/>
  <c r="M23" i="12"/>
  <c r="K23" i="12"/>
  <c r="J23" i="12"/>
  <c r="I23" i="12"/>
  <c r="H23" i="12"/>
  <c r="G23" i="12"/>
  <c r="E23" i="12"/>
  <c r="C23" i="12"/>
  <c r="B23" i="12"/>
  <c r="P22" i="12"/>
  <c r="O22" i="12"/>
  <c r="N22" i="12"/>
  <c r="M22" i="12"/>
  <c r="K22" i="12"/>
  <c r="J22" i="12"/>
  <c r="I22" i="12"/>
  <c r="H22" i="12"/>
  <c r="G22" i="12"/>
  <c r="E22" i="12"/>
  <c r="C22" i="12"/>
  <c r="B22" i="12"/>
  <c r="P21" i="12"/>
  <c r="O21" i="12"/>
  <c r="N21" i="12"/>
  <c r="M21" i="12"/>
  <c r="K21" i="12"/>
  <c r="J21" i="12"/>
  <c r="I21" i="12"/>
  <c r="H21" i="12"/>
  <c r="G21" i="12"/>
  <c r="E21" i="12"/>
  <c r="C21" i="12"/>
  <c r="B21" i="12"/>
  <c r="P20" i="12"/>
  <c r="O20" i="12"/>
  <c r="N20" i="12"/>
  <c r="M20" i="12"/>
  <c r="K20" i="12"/>
  <c r="J20" i="12"/>
  <c r="I20" i="12"/>
  <c r="H20" i="12"/>
  <c r="G20" i="12"/>
  <c r="E20" i="12"/>
  <c r="C20" i="12"/>
  <c r="B20" i="12"/>
  <c r="P19" i="12"/>
  <c r="O19" i="12"/>
  <c r="N19" i="12"/>
  <c r="M19" i="12"/>
  <c r="K19" i="12"/>
  <c r="J19" i="12"/>
  <c r="I19" i="12"/>
  <c r="H19" i="12"/>
  <c r="G19" i="12"/>
  <c r="E19" i="12"/>
  <c r="C19" i="12"/>
  <c r="B19" i="12"/>
  <c r="P18" i="12"/>
  <c r="O18" i="12"/>
  <c r="N18" i="12"/>
  <c r="M18" i="12"/>
  <c r="K18" i="12"/>
  <c r="J18" i="12"/>
  <c r="I18" i="12"/>
  <c r="H18" i="12"/>
  <c r="G18" i="12"/>
  <c r="E18" i="12"/>
  <c r="C18" i="12"/>
  <c r="B18" i="12"/>
  <c r="P17" i="12"/>
  <c r="O17" i="12"/>
  <c r="N17" i="12"/>
  <c r="M17" i="12"/>
  <c r="K17" i="12"/>
  <c r="J17" i="12"/>
  <c r="I17" i="12"/>
  <c r="H17" i="12"/>
  <c r="G17" i="12"/>
  <c r="E17" i="12"/>
  <c r="C17" i="12"/>
  <c r="B17" i="12"/>
  <c r="P16" i="12"/>
  <c r="O16" i="12"/>
  <c r="N16" i="12"/>
  <c r="M16" i="12"/>
  <c r="K16" i="12"/>
  <c r="J16" i="12"/>
  <c r="I16" i="12"/>
  <c r="H16" i="12"/>
  <c r="G16" i="12"/>
  <c r="E16" i="12"/>
  <c r="C16" i="12"/>
  <c r="B16" i="12"/>
  <c r="P15" i="12"/>
  <c r="O15" i="12"/>
  <c r="N15" i="12"/>
  <c r="M15" i="12"/>
  <c r="K15" i="12"/>
  <c r="J15" i="12"/>
  <c r="I15" i="12"/>
  <c r="H15" i="12"/>
  <c r="G15" i="12"/>
  <c r="E15" i="12"/>
  <c r="C15" i="12"/>
  <c r="B15" i="12"/>
  <c r="P14" i="12"/>
  <c r="O14" i="12"/>
  <c r="N14" i="12"/>
  <c r="M14" i="12"/>
  <c r="K14" i="12"/>
  <c r="J14" i="12"/>
  <c r="I14" i="12"/>
  <c r="H14" i="12"/>
  <c r="G14" i="12"/>
  <c r="E14" i="12"/>
  <c r="C14" i="12"/>
  <c r="B14" i="12"/>
  <c r="P13" i="12"/>
  <c r="O13" i="12"/>
  <c r="N13" i="12"/>
  <c r="M13" i="12"/>
  <c r="K13" i="12"/>
  <c r="J13" i="12"/>
  <c r="I13" i="12"/>
  <c r="H13" i="12"/>
  <c r="G13" i="12"/>
  <c r="E13" i="12"/>
  <c r="C13" i="12"/>
  <c r="B13" i="12"/>
  <c r="P12" i="12"/>
  <c r="O12" i="12"/>
  <c r="N12" i="12"/>
  <c r="M12" i="12"/>
  <c r="K12" i="12"/>
  <c r="J12" i="12"/>
  <c r="I12" i="12"/>
  <c r="H12" i="12"/>
  <c r="G12" i="12"/>
  <c r="E12" i="12"/>
  <c r="C12" i="12"/>
  <c r="B12" i="12"/>
  <c r="P11" i="12"/>
  <c r="O11" i="12"/>
  <c r="N11" i="12"/>
  <c r="M11" i="12"/>
  <c r="K11" i="12"/>
  <c r="J11" i="12"/>
  <c r="I11" i="12"/>
  <c r="H11" i="12"/>
  <c r="G11" i="12"/>
  <c r="E11" i="12"/>
  <c r="C11" i="12"/>
  <c r="B11" i="12"/>
  <c r="P10" i="12"/>
  <c r="O10" i="12"/>
  <c r="N10" i="12"/>
  <c r="M10" i="12"/>
  <c r="K10" i="12"/>
  <c r="J10" i="12"/>
  <c r="I10" i="12"/>
  <c r="H10" i="12"/>
  <c r="G10" i="12"/>
  <c r="E10" i="12"/>
  <c r="C10" i="12"/>
  <c r="B10" i="12"/>
  <c r="P9" i="12"/>
  <c r="O9" i="12"/>
  <c r="N9" i="12"/>
  <c r="M9" i="12"/>
  <c r="K9" i="12"/>
  <c r="J9" i="12"/>
  <c r="I9" i="12"/>
  <c r="H9" i="12"/>
  <c r="G9" i="12"/>
  <c r="E9" i="12"/>
  <c r="C9" i="12"/>
  <c r="B9" i="12"/>
  <c r="P8" i="12"/>
  <c r="O8" i="12"/>
  <c r="N8" i="12"/>
  <c r="M8" i="12"/>
  <c r="K8" i="12"/>
  <c r="J8" i="12"/>
  <c r="I8" i="12"/>
  <c r="H8" i="12"/>
  <c r="G8" i="12"/>
  <c r="E8" i="12"/>
  <c r="C8" i="12"/>
  <c r="B8" i="12"/>
  <c r="P7" i="12"/>
  <c r="O7" i="12"/>
  <c r="P6" i="12"/>
  <c r="O6" i="12"/>
  <c r="P5" i="12"/>
  <c r="O5" i="12"/>
  <c r="P4" i="12"/>
  <c r="O4" i="12"/>
  <c r="P3" i="12"/>
  <c r="O3" i="12"/>
  <c r="N7" i="12"/>
  <c r="N6" i="12"/>
  <c r="N5" i="12"/>
  <c r="N3" i="12"/>
  <c r="N4" i="12"/>
  <c r="C7" i="12"/>
  <c r="M7" i="12"/>
  <c r="C6" i="12"/>
  <c r="M6" i="12"/>
  <c r="C5" i="12"/>
  <c r="M5" i="12"/>
  <c r="C4" i="12"/>
  <c r="M4" i="12"/>
  <c r="C3" i="12"/>
  <c r="M3" i="12"/>
  <c r="E7" i="12"/>
  <c r="K7" i="12"/>
  <c r="J7" i="12"/>
  <c r="I7" i="12"/>
  <c r="H7" i="12"/>
  <c r="G7" i="12"/>
  <c r="B7" i="12"/>
  <c r="E6" i="12"/>
  <c r="K6" i="12"/>
  <c r="J6" i="12"/>
  <c r="I6" i="12"/>
  <c r="H6" i="12"/>
  <c r="G6" i="12"/>
  <c r="B6" i="12"/>
  <c r="E5" i="12"/>
  <c r="K5" i="12"/>
  <c r="J5" i="12"/>
  <c r="I5" i="12"/>
  <c r="H5" i="12"/>
  <c r="G5" i="12"/>
  <c r="B5" i="12"/>
  <c r="E4" i="12"/>
  <c r="K4" i="12"/>
  <c r="J4" i="12"/>
  <c r="I4" i="12"/>
  <c r="H4" i="12"/>
  <c r="G4" i="12"/>
  <c r="B4" i="12"/>
  <c r="K3" i="12"/>
  <c r="J3" i="12"/>
  <c r="I3" i="12"/>
  <c r="H3" i="12"/>
  <c r="G3" i="12"/>
  <c r="E3" i="12"/>
  <c r="I15" i="1"/>
  <c r="I27" i="1"/>
  <c r="I28" i="1"/>
  <c r="I29" i="1"/>
  <c r="I30" i="1"/>
  <c r="I26" i="1"/>
  <c r="B3" i="12"/>
  <c r="L29" i="1"/>
  <c r="L28" i="1"/>
  <c r="L27" i="1"/>
  <c r="L26" i="1"/>
  <c r="L25" i="1"/>
</calcChain>
</file>

<file path=xl/sharedStrings.xml><?xml version="1.0" encoding="utf-8"?>
<sst xmlns="http://schemas.openxmlformats.org/spreadsheetml/2006/main" count="40774" uniqueCount="7247">
  <si>
    <t>catalogopof.scuola@comune.roma.it</t>
  </si>
  <si>
    <t>A Roma Capitale</t>
  </si>
  <si>
    <t>Dipartimento Servizi Educativi e Scolastici</t>
  </si>
  <si>
    <t>Intende aderire ai progetti:</t>
  </si>
  <si>
    <t>Timbro e Firma del Dirigente Scolastico</t>
  </si>
  <si>
    <t>Data</t>
  </si>
  <si>
    <t>Area</t>
  </si>
  <si>
    <t>Arte e Cultura</t>
  </si>
  <si>
    <t>MUS-E</t>
  </si>
  <si>
    <t>Stili di Vita</t>
  </si>
  <si>
    <t>Storia e Memoria</t>
  </si>
  <si>
    <t>TIPOLOGIA</t>
  </si>
  <si>
    <t>INDIRIZZO</t>
  </si>
  <si>
    <t>ISTITUTO COMPRENSIVO STATALE</t>
  </si>
  <si>
    <t>SCUOLA PRIMARIA NON STATALE</t>
  </si>
  <si>
    <t>SCUOLA PRIMO GRADO</t>
  </si>
  <si>
    <t>SCUOLA PRIMARIA</t>
  </si>
  <si>
    <t>POLIZIANO</t>
  </si>
  <si>
    <t>1A</t>
  </si>
  <si>
    <t>RI</t>
  </si>
  <si>
    <t>RMEE00700R</t>
  </si>
  <si>
    <t>MONTESSORI</t>
  </si>
  <si>
    <t>RMEE00700R@istruzione.it</t>
  </si>
  <si>
    <t>rmee00700r@pec.istruzione.it</t>
  </si>
  <si>
    <t>RMEE17200R</t>
  </si>
  <si>
    <t>SC.EL.ANNESSA C.N."V.EM.LE II"</t>
  </si>
  <si>
    <t>RMEE17200R@istruzione.it</t>
  </si>
  <si>
    <t>RMIC8AG009</t>
  </si>
  <si>
    <t>I. C. KAROL WOJTYLA</t>
  </si>
  <si>
    <t>RMIC8AG009@istruzione.it</t>
  </si>
  <si>
    <t>rmic8ag009@pec.istruzione.it</t>
  </si>
  <si>
    <t>GIUSEPPE GARIBALDI</t>
  </si>
  <si>
    <t>LEONARDO DA VINCI</t>
  </si>
  <si>
    <t>PRIMO LEVI</t>
  </si>
  <si>
    <t>RMIC8BK005</t>
  </si>
  <si>
    <t>RMIC8BK005@istruzione.it</t>
  </si>
  <si>
    <t>rmic8bk005@pec.istruzione.it</t>
  </si>
  <si>
    <t>RMIC8BL001</t>
  </si>
  <si>
    <t>ALFIERI LANTE DELLA ROVERE</t>
  </si>
  <si>
    <t>RMIC8BL001@istruzione.it</t>
  </si>
  <si>
    <t>rmic8bl001@pec.istruzione.it</t>
  </si>
  <si>
    <t>RMIC8BM00R</t>
  </si>
  <si>
    <t>MARIA CAPOZZI</t>
  </si>
  <si>
    <t>RMIC8BM00R@istruzione.it</t>
  </si>
  <si>
    <t>rmic8bm00r@pec.istruzione.it</t>
  </si>
  <si>
    <t>RMIC8BN00L</t>
  </si>
  <si>
    <t>ANTONIO ROSMINI</t>
  </si>
  <si>
    <t>RMIC8BN00L@istruzione.it</t>
  </si>
  <si>
    <t>rmic8bn00l@pec.istruzione.it</t>
  </si>
  <si>
    <t>RMIC8BP00C</t>
  </si>
  <si>
    <t>OVIDIO</t>
  </si>
  <si>
    <t>RMIC8BP00C@istruzione.it</t>
  </si>
  <si>
    <t>rmic8bp00c@pec.istruzione.it</t>
  </si>
  <si>
    <t>RMIC8BQ008</t>
  </si>
  <si>
    <t>CHIODI DIONIGIO ROMEO</t>
  </si>
  <si>
    <t>RMIC8BQ008@istruzione.it</t>
  </si>
  <si>
    <t>rmic8bq008@pec.istruzione.it</t>
  </si>
  <si>
    <t>RMIC8BS00X</t>
  </si>
  <si>
    <t>ISTITUTO COMPRENSIVO PER SORDI</t>
  </si>
  <si>
    <t>RMIS092007@istruzione.it</t>
  </si>
  <si>
    <t>RMIC8BV005</t>
  </si>
  <si>
    <t>PARCO DI VEIO</t>
  </si>
  <si>
    <t>RMIC8BV005@istruzione.it</t>
  </si>
  <si>
    <t>rmic8bv005@pec.istruzione.it</t>
  </si>
  <si>
    <t>RMIC8BX00R</t>
  </si>
  <si>
    <t>IC M.CALDERINI-G.TUCCIMEI</t>
  </si>
  <si>
    <t>RMIC8BX00R@istruzione.it</t>
  </si>
  <si>
    <t>rmic8bx00r@pec.istruzione.it</t>
  </si>
  <si>
    <t>RMIC8BY00L</t>
  </si>
  <si>
    <t>M.RICCI VIA CINA 4</t>
  </si>
  <si>
    <t>VIA CINA 4</t>
  </si>
  <si>
    <t>RMIC8BY00L@istruzione.it</t>
  </si>
  <si>
    <t>rmic8by00l@pec.istruzione.it</t>
  </si>
  <si>
    <t>RMIC8BZ00C</t>
  </si>
  <si>
    <t>LEONARDO VINCI</t>
  </si>
  <si>
    <t>RMIC8BZ00C@istruzione.it</t>
  </si>
  <si>
    <t>rmic8bz00c@pec.istruzione.it</t>
  </si>
  <si>
    <t>RMIC8B0005</t>
  </si>
  <si>
    <t>G. PALLAVICINI</t>
  </si>
  <si>
    <t>RMIC8B0005@istruzione.it</t>
  </si>
  <si>
    <t>rmic8b0005@pec.istruzione.it</t>
  </si>
  <si>
    <t>RMIC8B1001</t>
  </si>
  <si>
    <t>MARTA RUSSO</t>
  </si>
  <si>
    <t>RMIC8B1001@istruzione.it</t>
  </si>
  <si>
    <t>rmic8b1001@pec.istruzione.it</t>
  </si>
  <si>
    <t>RMIC8B200R</t>
  </si>
  <si>
    <t>ORSA MAGGIORE</t>
  </si>
  <si>
    <t>RMIC8B200R@istruzione.it</t>
  </si>
  <si>
    <t>rmic8b200r@pec.istruzione.it</t>
  </si>
  <si>
    <t>RMIC8B400C</t>
  </si>
  <si>
    <t>BRUNO MUNARI</t>
  </si>
  <si>
    <t>RMIC8B400C@istruzione.it</t>
  </si>
  <si>
    <t>rmic8b400c@pec.istruzione.it</t>
  </si>
  <si>
    <t>RMIC8B5008</t>
  </si>
  <si>
    <t>RMIC8B5008@istruzione.it</t>
  </si>
  <si>
    <t>rmic8b5008@pec.istruzione.it</t>
  </si>
  <si>
    <t>RMIC8B6004</t>
  </si>
  <si>
    <t>"RITA LEVI MONTALCINI"</t>
  </si>
  <si>
    <t>RMIC8B6004@istruzione.it</t>
  </si>
  <si>
    <t>rmic8b6004@pec.istruzione.it</t>
  </si>
  <si>
    <t>RMIC8B800Q</t>
  </si>
  <si>
    <t>I.C. ANTONIO GRAMSCI</t>
  </si>
  <si>
    <t>RMIC8B800Q@istruzione.it</t>
  </si>
  <si>
    <t>rmic8b800q@pec.istruzione.it</t>
  </si>
  <si>
    <t>RMIC8CC007</t>
  </si>
  <si>
    <t>RMIC8CC007@istruzione.it</t>
  </si>
  <si>
    <t>rmic8cc007@pec.istruzione.it</t>
  </si>
  <si>
    <t>RMIC8CH00A</t>
  </si>
  <si>
    <t>VIA S.PINCHERLE 140</t>
  </si>
  <si>
    <t>RMIC8CH00A@istruzione.it</t>
  </si>
  <si>
    <t>rmic8ch00a@pec.istruzione.it</t>
  </si>
  <si>
    <t>RMIC8CK00B</t>
  </si>
  <si>
    <t>IC "VIA F. LAPARELLI 60"</t>
  </si>
  <si>
    <t>RMIC8CK00B@istruzione.it</t>
  </si>
  <si>
    <t>rmic8ck00b@pec.istruzione.it</t>
  </si>
  <si>
    <t>RMIC8CM003</t>
  </si>
  <si>
    <t>RMIC8CM003@istruzione.it</t>
  </si>
  <si>
    <t>rmic8cm003@pec.istruzione.it</t>
  </si>
  <si>
    <t>RMIC8CN00V</t>
  </si>
  <si>
    <t>IC "SAN VITTORINO-CORCOLLE"</t>
  </si>
  <si>
    <t>RMIC8CN00V@istruzione.it</t>
  </si>
  <si>
    <t>rmic8cn00v@pec.istruzione.it</t>
  </si>
  <si>
    <t>RMIC8CP00E</t>
  </si>
  <si>
    <t>IC CASTELVERDE</t>
  </si>
  <si>
    <t>RMIC8CP00E@istruzione.it</t>
  </si>
  <si>
    <t>rmic8cp00e@pec.istruzione.it</t>
  </si>
  <si>
    <t>RMIC8CQ00A</t>
  </si>
  <si>
    <t>IC VILLAGGIO PRENESTINO</t>
  </si>
  <si>
    <t>RMIC8CQ00A@istruzione.it</t>
  </si>
  <si>
    <t>rmic8cq00a@pec.istruzione.it</t>
  </si>
  <si>
    <t>RMIC8CR006</t>
  </si>
  <si>
    <t>RMIC8CR006@istruzione.it</t>
  </si>
  <si>
    <t>rmic8cr006@pec.istruzione.it</t>
  </si>
  <si>
    <t>RMIC8CS00B</t>
  </si>
  <si>
    <t>RMIC8CS00B@istruzione.it</t>
  </si>
  <si>
    <t>rmic8cs00b@pec.istruzione.it</t>
  </si>
  <si>
    <t>RMIC8CT007</t>
  </si>
  <si>
    <t>I.C. VIA RUGANTINO 91</t>
  </si>
  <si>
    <t>RMIC8CT007@istruzione.it</t>
  </si>
  <si>
    <t>rmic8ct007@pec.istruzione.it</t>
  </si>
  <si>
    <t>RMIC8CU003</t>
  </si>
  <si>
    <t>RMIC8CU003@istruzione.it</t>
  </si>
  <si>
    <t>rmic8cu003@pec.istruzione.it</t>
  </si>
  <si>
    <t>RMIC8CV00V</t>
  </si>
  <si>
    <t>RMIC8CV00V@istruzione.it</t>
  </si>
  <si>
    <t>rmic8cv00v@pec.istruzione.it</t>
  </si>
  <si>
    <t>RMIC8CW00P</t>
  </si>
  <si>
    <t>VIA DE FINETTI</t>
  </si>
  <si>
    <t>RMIC8CW00P@istruzione.it</t>
  </si>
  <si>
    <t>rmic8cw00p@pec.istruzione.it</t>
  </si>
  <si>
    <t>RMIC8CX00E</t>
  </si>
  <si>
    <t>"VIA LAURENTINA 710"</t>
  </si>
  <si>
    <t>RMIC8CX00E@istruzione.it</t>
  </si>
  <si>
    <t>rmic8cx00e@pec.istruzione.it</t>
  </si>
  <si>
    <t>RMIC8CZ006</t>
  </si>
  <si>
    <t>"VIA CAROTENUTO 30"</t>
  </si>
  <si>
    <t>RMIC8CZ006@istruzione.it</t>
  </si>
  <si>
    <t>rmic8cz006@pec.istruzione.it</t>
  </si>
  <si>
    <t>RMIC8D6009</t>
  </si>
  <si>
    <t>I.C. VIA DELLE CARINE</t>
  </si>
  <si>
    <t>RMIC8D6009@istruzione.it</t>
  </si>
  <si>
    <t>rmic8d6009@pec.istruzione.it</t>
  </si>
  <si>
    <t>RMIC8D7005</t>
  </si>
  <si>
    <t>IC VIA U. BOCCIONI</t>
  </si>
  <si>
    <t>RMIC8D7005@istruzione.it</t>
  </si>
  <si>
    <t>rmic8d7005@pec.istruzione.it</t>
  </si>
  <si>
    <t>RMIC8D8001</t>
  </si>
  <si>
    <t>IC VIA P.A. MICHELI</t>
  </si>
  <si>
    <t>RMIC8D8001@istruzione.it</t>
  </si>
  <si>
    <t>rmic8d8001@pec.istruzione.it</t>
  </si>
  <si>
    <t>RMIC8D900R</t>
  </si>
  <si>
    <t>I.C. VIA VOLSINIO</t>
  </si>
  <si>
    <t>RMIC8D900R@istruzione.it</t>
  </si>
  <si>
    <t>rmic8d900r@pec.istruzione.it</t>
  </si>
  <si>
    <t>RMIC8EA00R</t>
  </si>
  <si>
    <t>LUIGI SETTEMBRINI</t>
  </si>
  <si>
    <t>rmic8ea00r@pec.istruzione.it</t>
  </si>
  <si>
    <t>RMIC8EB00L</t>
  </si>
  <si>
    <t>I.C. SINOPOLI-FERRINI</t>
  </si>
  <si>
    <t>RMIC8EB00L@istruzione.it</t>
  </si>
  <si>
    <t>rmic8eb00l@pec.istruzione.it</t>
  </si>
  <si>
    <t>RMIC8EC00C</t>
  </si>
  <si>
    <t>I.C. PIAZZA WINCKELMANN</t>
  </si>
  <si>
    <t>RMIC8EC00C@istruzione.it</t>
  </si>
  <si>
    <t>rmic8ec00c@pec.istruzione.it</t>
  </si>
  <si>
    <t>RMIC8ED008</t>
  </si>
  <si>
    <t>IC PIAGET-MAJORANA</t>
  </si>
  <si>
    <t>RMIC8ED008@istruzione.it</t>
  </si>
  <si>
    <t>rmic8ed008@pec.istruzione.it</t>
  </si>
  <si>
    <t>RMIC8EE004</t>
  </si>
  <si>
    <t>IC VIA VAL MAGGIA</t>
  </si>
  <si>
    <t>RMIC8EE004@istruzione.it</t>
  </si>
  <si>
    <t>rmic8ee004@pec.istruzione.it</t>
  </si>
  <si>
    <t>RMIC8EF00X</t>
  </si>
  <si>
    <t>IC P.ZZA CAPRI</t>
  </si>
  <si>
    <t>RMIC8EF00X@istruzione.it</t>
  </si>
  <si>
    <t>rmic8ef00x@pec.istruzione.it</t>
  </si>
  <si>
    <t>RMIC8EG00Q</t>
  </si>
  <si>
    <t>IC P.ZZA FILATTIERA</t>
  </si>
  <si>
    <t>RMIC8EG00Q@istruzione.it</t>
  </si>
  <si>
    <t>rmic8eg00q@pec.istruzione.it</t>
  </si>
  <si>
    <t>RMIC8EH00G</t>
  </si>
  <si>
    <t>IC VIA SAVINIO</t>
  </si>
  <si>
    <t>RMIC8EH00G@istruzione.it</t>
  </si>
  <si>
    <t>rmic8eh00g@pec.istruzione.it</t>
  </si>
  <si>
    <t>RMIC8EJ00R</t>
  </si>
  <si>
    <t>RMIC8EJ00R@istruzione.it</t>
  </si>
  <si>
    <t>rmic8ej00r@pec.istruzione.it</t>
  </si>
  <si>
    <t>RMIC8EK00L</t>
  </si>
  <si>
    <t>ANNA FRAENTZEL CELLI</t>
  </si>
  <si>
    <t>RMIC8EK00L@istruzione.it</t>
  </si>
  <si>
    <t>rmic8ek00l@pec.istruzione.it</t>
  </si>
  <si>
    <t>RMIC8EL00C</t>
  </si>
  <si>
    <t>IC VIA TEDESCHI</t>
  </si>
  <si>
    <t>RMIC8EL00C@istruzione.it</t>
  </si>
  <si>
    <t>rmic8el00c@pec.istruzione.it</t>
  </si>
  <si>
    <t>RMIC8EM008</t>
  </si>
  <si>
    <t>IC VIA C. A. CORTINA</t>
  </si>
  <si>
    <t>RMIC8EM008@istruzione.it</t>
  </si>
  <si>
    <t>rmic8em008@pec.istruzione.it</t>
  </si>
  <si>
    <t>RMIC8EN004</t>
  </si>
  <si>
    <t>I.C. ALBERTO SORDI</t>
  </si>
  <si>
    <t>RMIC8EN004@istruzione.it</t>
  </si>
  <si>
    <t>rmic8en004@pec.istruzione.it</t>
  </si>
  <si>
    <t>RMIC8EP00Q</t>
  </si>
  <si>
    <t>IC GIOVANNI FALCONE</t>
  </si>
  <si>
    <t>RMIC8EP00Q@istruzione.it</t>
  </si>
  <si>
    <t>rmic8ep00q@pec.istruzione.it</t>
  </si>
  <si>
    <t>RMIC8EQ00G</t>
  </si>
  <si>
    <t>IC VIA BELFORTE DEL CHIENTI</t>
  </si>
  <si>
    <t>RMIC8EQ00G@istruzione.it</t>
  </si>
  <si>
    <t>rmic8eq00g@pec.istruzione.it</t>
  </si>
  <si>
    <t>RMIC8ER00B</t>
  </si>
  <si>
    <t>IC VIA N.M. NICOLAI</t>
  </si>
  <si>
    <t>RMIC8ER00B@istruzione.it</t>
  </si>
  <si>
    <t>rmic8er00b@pec.istruzione.it</t>
  </si>
  <si>
    <t>RMIC8ES00L</t>
  </si>
  <si>
    <t>MAHATMA GANDHI</t>
  </si>
  <si>
    <t>RMIC8ES00L@istruzione.it</t>
  </si>
  <si>
    <t>rmic8es00l@pec.istruzione.it</t>
  </si>
  <si>
    <t>RMIC8ET00C</t>
  </si>
  <si>
    <t>I.C. VIALE VENEZIA GIULIA</t>
  </si>
  <si>
    <t>RMIC8ET00C@istruzione.it</t>
  </si>
  <si>
    <t>rmic8et00c@pec.istruzione.it</t>
  </si>
  <si>
    <t>RMIC8EU008</t>
  </si>
  <si>
    <t>I.C. VIA ANAGNI</t>
  </si>
  <si>
    <t>RMIC8EU008@istruzione.it</t>
  </si>
  <si>
    <t>rmic8eu008@pec.istruzione.it</t>
  </si>
  <si>
    <t>RMIC8EV004</t>
  </si>
  <si>
    <t>I.C. VIA DAL VERME</t>
  </si>
  <si>
    <t>RMIC8EV004@istruzione.it</t>
  </si>
  <si>
    <t>rmic8ev004@pec.istruzione.it</t>
  </si>
  <si>
    <t>RMIC8EW00X</t>
  </si>
  <si>
    <t>I.C. VIA FERRAIRONI</t>
  </si>
  <si>
    <t>RMIC8EW00X@istruzione.it</t>
  </si>
  <si>
    <t>rmic8ew00x@pec.istruzione.it</t>
  </si>
  <si>
    <t>RMIC8EX00Q</t>
  </si>
  <si>
    <t>IC OLCESE</t>
  </si>
  <si>
    <t>RMIC8EX00Q@istruzione.it</t>
  </si>
  <si>
    <t>rmic8ex00q@pec.istruzione.it</t>
  </si>
  <si>
    <t>RMIC8EY00G</t>
  </si>
  <si>
    <t>VIA LUCA GHINI</t>
  </si>
  <si>
    <t>RMIC8EY00G@istruzione.it</t>
  </si>
  <si>
    <t>rmic8ey00g@pec.istruzione.it</t>
  </si>
  <si>
    <t>RMIC8EZ00B</t>
  </si>
  <si>
    <t>VIA DEI SESAMI</t>
  </si>
  <si>
    <t>RMIC8EZ00B@istruzione.it</t>
  </si>
  <si>
    <t>rmic8ez00b@pec.istruzione.it</t>
  </si>
  <si>
    <t>RMIC8E0001</t>
  </si>
  <si>
    <t>PIAZZA DE CUPIS</t>
  </si>
  <si>
    <t>RMIC8E0001@istruzione.it</t>
  </si>
  <si>
    <t>rmic8e0001@pec.istruzione.it</t>
  </si>
  <si>
    <t>RMIC8E100R</t>
  </si>
  <si>
    <t>VIA ARETUSA</t>
  </si>
  <si>
    <t>RMIC8E100R@istruzione.it</t>
  </si>
  <si>
    <t>rmic8e100r@pec.istruzione.it</t>
  </si>
  <si>
    <t>RMIC8E200L</t>
  </si>
  <si>
    <t>VIA P.R.PIROTTA</t>
  </si>
  <si>
    <t>RMIC8E200L@istruzione.it</t>
  </si>
  <si>
    <t>rmic8e200l@pec.istruzione.it</t>
  </si>
  <si>
    <t>RMIC8E300C</t>
  </si>
  <si>
    <t>LARGO COCCONI</t>
  </si>
  <si>
    <t>RMIC8E300C@istruzione.it</t>
  </si>
  <si>
    <t>rmic8e300c@pec.istruzione.it</t>
  </si>
  <si>
    <t>RMIC8E4008</t>
  </si>
  <si>
    <t>IC VIA MARELLI</t>
  </si>
  <si>
    <t>RMIC8E4008@istruzione.it</t>
  </si>
  <si>
    <t>rmic8e4008@pec.istruzione.it</t>
  </si>
  <si>
    <t>RMIC8E5004</t>
  </si>
  <si>
    <t>I.C. DONATELLO</t>
  </si>
  <si>
    <t>RMIC8E5004@istruzione.it</t>
  </si>
  <si>
    <t>rmic8e5004@pec.istruzione.it</t>
  </si>
  <si>
    <t>RMIC8E600X</t>
  </si>
  <si>
    <t>IC VIA E. MACRO</t>
  </si>
  <si>
    <t>RMIC8E600X@istruzione.it</t>
  </si>
  <si>
    <t>rmic8e600x@pec.istruzione.it</t>
  </si>
  <si>
    <t>RMIC8E700Q</t>
  </si>
  <si>
    <t>IC VIA ACQUARONI</t>
  </si>
  <si>
    <t>RMIC8E700Q@istruzione.it</t>
  </si>
  <si>
    <t>rmic8e700q@pec.istruzione.it</t>
  </si>
  <si>
    <t>RMIC8E800G</t>
  </si>
  <si>
    <t>IC VIA S.BIAGIO PLATANI</t>
  </si>
  <si>
    <t>RMIC8E800G@istruzione.it</t>
  </si>
  <si>
    <t>rmic8e800g@pec.istruzione.it</t>
  </si>
  <si>
    <t>RMIC8E900B</t>
  </si>
  <si>
    <t>RMIC8E900B@istruzione.it</t>
  </si>
  <si>
    <t>rmic8e900b@pec.istruzione.it</t>
  </si>
  <si>
    <t>RMIC8FA00B</t>
  </si>
  <si>
    <t>IC VIA CASALE DEL FINOCCHIO</t>
  </si>
  <si>
    <t>RMIC8FA00B@istruzione.it</t>
  </si>
  <si>
    <t>rmic8fa00b@pec.istruzione.it</t>
  </si>
  <si>
    <t>RMIC8FB007</t>
  </si>
  <si>
    <t>IC VIA POSEIDONE</t>
  </si>
  <si>
    <t>RMIC8FB007@istruzione.it</t>
  </si>
  <si>
    <t>rmic8fb007@pec.istruzione.it</t>
  </si>
  <si>
    <t>RMIC8FC003</t>
  </si>
  <si>
    <t>IC VIA MEROPE</t>
  </si>
  <si>
    <t>VIA MEROPE 24</t>
  </si>
  <si>
    <t>RMIC8FC003@istruzione.it</t>
  </si>
  <si>
    <t>rmic8fc003@pec.istruzione.it</t>
  </si>
  <si>
    <t>RMIC8FD00V</t>
  </si>
  <si>
    <t>IC VIA P. SEMERIA</t>
  </si>
  <si>
    <t>RMIC8FD00V@istruzione.it</t>
  </si>
  <si>
    <t>rmic8fd00v@pec.istruzione.it</t>
  </si>
  <si>
    <t>RMIC8FE00P</t>
  </si>
  <si>
    <t>IC P.ZZA D. SAULI</t>
  </si>
  <si>
    <t>RMIC8FE00P@istruzione.it</t>
  </si>
  <si>
    <t>rmic8fe00p@pec.istruzione.it</t>
  </si>
  <si>
    <t>RMIC8FF00E</t>
  </si>
  <si>
    <t>IC POGGIALI-SPIZZICHINO</t>
  </si>
  <si>
    <t>RMIC8FF00E@istruzione.it</t>
  </si>
  <si>
    <t>rmic8ff00e@pec.istruzione.it</t>
  </si>
  <si>
    <t>RMIC8FG00A</t>
  </si>
  <si>
    <t>IC VIA SANTI SAVARINO</t>
  </si>
  <si>
    <t>RMIC8FG00A@istruzione.it</t>
  </si>
  <si>
    <t>rmic8fg00a@pec.istruzione.it</t>
  </si>
  <si>
    <t>RMIC8FH006</t>
  </si>
  <si>
    <t>VIA FRIGNANI</t>
  </si>
  <si>
    <t>RMIC8FH006@istruzione.it</t>
  </si>
  <si>
    <t>rmic8fh006@pec.istruzione.it</t>
  </si>
  <si>
    <t>RMIC8FJ00B</t>
  </si>
  <si>
    <t>IC FIUME GIALLO</t>
  </si>
  <si>
    <t>RMIC8FJ00B@istruzione.it</t>
  </si>
  <si>
    <t>rmic8fj00b@pec.istruzione.it</t>
  </si>
  <si>
    <t>RMIC8FK007</t>
  </si>
  <si>
    <t>IC VIA GIULIANO DA SANGALLO</t>
  </si>
  <si>
    <t>RMIC8FK007@istruzione.it</t>
  </si>
  <si>
    <t>rmic8fk007@pec.istruzione.it</t>
  </si>
  <si>
    <t>RMIC8FL003</t>
  </si>
  <si>
    <t>IC VIA MAR DEI CARAIBI</t>
  </si>
  <si>
    <t>RMIC8FL003@istruzione.it</t>
  </si>
  <si>
    <t>rmic8fl003@pec.istruzione.it</t>
  </si>
  <si>
    <t>RMIC8FM00V</t>
  </si>
  <si>
    <t>IC VIA MAR ROSSO</t>
  </si>
  <si>
    <t>RMIC8FM00V@istruzione.it</t>
  </si>
  <si>
    <t>rmic8fm00v@pec.istruzione.it</t>
  </si>
  <si>
    <t>RMIC8FN00P</t>
  </si>
  <si>
    <t>IC VIALE VEGA</t>
  </si>
  <si>
    <t>RMIC8FN00P@istruzione.it</t>
  </si>
  <si>
    <t>rmic8fn00p@pec.istruzione.it</t>
  </si>
  <si>
    <t>RMIC8FP00A</t>
  </si>
  <si>
    <t>ALESSANDRO MAGNO</t>
  </si>
  <si>
    <t>RMIC8FP00A@istruzione.it</t>
  </si>
  <si>
    <t>rmic8fp00a@pec.istruzione.it</t>
  </si>
  <si>
    <t>RMIC8FQ006</t>
  </si>
  <si>
    <t>IC TULLIA ZEVI</t>
  </si>
  <si>
    <t>RMIC8FQ006@istruzione.it</t>
  </si>
  <si>
    <t>rmic8fq006@pec.istruzione.it</t>
  </si>
  <si>
    <t>RMIC8FR002</t>
  </si>
  <si>
    <t>FRANCESCO CILEA</t>
  </si>
  <si>
    <t>RMIC8FR002@istruzione.it</t>
  </si>
  <si>
    <t>rmic8fr002@pec.istruzione.it</t>
  </si>
  <si>
    <t>RMIC8FS007</t>
  </si>
  <si>
    <t>I.C. GIUSEPPE BAGNERA</t>
  </si>
  <si>
    <t>RMIC8FS007@istruzione.it</t>
  </si>
  <si>
    <t>rmic8fs007@pec.istruzione.it</t>
  </si>
  <si>
    <t>RMIC8FT003</t>
  </si>
  <si>
    <t>I.C. LARGO ORIANI</t>
  </si>
  <si>
    <t>RMIC8FT003@istruzione.it</t>
  </si>
  <si>
    <t>rmic8ft003@pec.istruzione.it</t>
  </si>
  <si>
    <t>RMIC8FU00V</t>
  </si>
  <si>
    <t>I.C. "MARGHERITA HACK"</t>
  </si>
  <si>
    <t>RMIC8FU00V@istruzione.it</t>
  </si>
  <si>
    <t>rmic8fu00v@pec.istruzione.it</t>
  </si>
  <si>
    <t>RMIC8FV00P</t>
  </si>
  <si>
    <t>I.C. VIA FABIOLA</t>
  </si>
  <si>
    <t>RMIC8FV00P@istruzione.it</t>
  </si>
  <si>
    <t>rmic8fv00p@pec.istruzione.it</t>
  </si>
  <si>
    <t>RMIC8FW00E</t>
  </si>
  <si>
    <t>NELSON MANDELA</t>
  </si>
  <si>
    <t>RMIC8FW00E@istruzione.it</t>
  </si>
  <si>
    <t>rmic8fw00e@pec.istruzione.it</t>
  </si>
  <si>
    <t>RMIC8FX00A</t>
  </si>
  <si>
    <t>I.C. VIA BRAVETTA</t>
  </si>
  <si>
    <t>RMIC8FX00A@istruzione.it</t>
  </si>
  <si>
    <t>rmic8fx00a@pec.istruzione.it</t>
  </si>
  <si>
    <t>RMIC8FY006</t>
  </si>
  <si>
    <t>RMIC8FY006@istruzione.it</t>
  </si>
  <si>
    <t>rmic8fy006@pec.istruzione.it</t>
  </si>
  <si>
    <t>RMIC8FZ002</t>
  </si>
  <si>
    <t>I.C. PIAZZA FORLANINI</t>
  </si>
  <si>
    <t>RMIC8FZ002@istruzione.it</t>
  </si>
  <si>
    <t>rmic8fz002@pec.istruzione.it</t>
  </si>
  <si>
    <t>RMIC8F000G</t>
  </si>
  <si>
    <t>I.C. VIA CRIVELLI</t>
  </si>
  <si>
    <t>RMIC8F000G@istruzione.it</t>
  </si>
  <si>
    <t>rmic8f000g@pec.istruzione.it</t>
  </si>
  <si>
    <t>RMIC8F100B</t>
  </si>
  <si>
    <t>I.C. LARGO DINO BUZZATI</t>
  </si>
  <si>
    <t>RMIC8F100B@istruzione.it</t>
  </si>
  <si>
    <t>rmic8f100b@pec.istruzione.it</t>
  </si>
  <si>
    <t>RMIC8F2007</t>
  </si>
  <si>
    <t>IC VIA CUTIGLIANO</t>
  </si>
  <si>
    <t>RMIC8F2007@istruzione.it</t>
  </si>
  <si>
    <t>rmic8f2007@pec.istruzione.it</t>
  </si>
  <si>
    <t>RMIC8F3003</t>
  </si>
  <si>
    <t>I.C. VIA NITTI</t>
  </si>
  <si>
    <t>RMIC8F3003@istruzione.it</t>
  </si>
  <si>
    <t>rmic8f3003@pec.istruzione.it</t>
  </si>
  <si>
    <t>RMIC8F400V</t>
  </si>
  <si>
    <t>I.C. "GOFFREDO PETRASSI"</t>
  </si>
  <si>
    <t>RMIC8F400V@istruzione.it</t>
  </si>
  <si>
    <t>rmic8f400v@pec.istruzione.it</t>
  </si>
  <si>
    <t>RMIC8GA002</t>
  </si>
  <si>
    <t>IC VIA P. STABILINI</t>
  </si>
  <si>
    <t>RMIC8GA002@istruzione.it</t>
  </si>
  <si>
    <t>rmic8ga002@pec.istruzione.it</t>
  </si>
  <si>
    <t>RMIC8GC00N</t>
  </si>
  <si>
    <t>IC LARGO VOLUMNIA</t>
  </si>
  <si>
    <t>RMIC8GC00N@istruzione.it</t>
  </si>
  <si>
    <t>rmic8gc00n@pec.istruzione.it</t>
  </si>
  <si>
    <t>RMIC8GD00D</t>
  </si>
  <si>
    <t>IC ALESSANDRO MANZONI</t>
  </si>
  <si>
    <t>RMIC8GD00D@istruzione.it</t>
  </si>
  <si>
    <t>rmic8gd00d@pec.istruzione.it</t>
  </si>
  <si>
    <t>RMIC8GE009</t>
  </si>
  <si>
    <t>IC VIA CENEDA</t>
  </si>
  <si>
    <t>RMIC8GE009@istruzione.it</t>
  </si>
  <si>
    <t>rmic8ge009@pec.istruzione.it</t>
  </si>
  <si>
    <t>RMIC8GF005</t>
  </si>
  <si>
    <t>IC VIA DEL CALICE</t>
  </si>
  <si>
    <t>RMIC8GF005@istruzione.it</t>
  </si>
  <si>
    <t>rmic8gf005@pec.istruzione.it</t>
  </si>
  <si>
    <t>RMIC8GG001</t>
  </si>
  <si>
    <t>IC PARCO DEGLI ACQUEDOTTI</t>
  </si>
  <si>
    <t>RMIC8GG001@istruzione.it</t>
  </si>
  <si>
    <t>rmic8gg001@pec.istruzione.it</t>
  </si>
  <si>
    <t>RMIC8GH00R</t>
  </si>
  <si>
    <t>IC VIA DELL'AEROPORTO</t>
  </si>
  <si>
    <t>RMIC8GH00R@istruzione.it</t>
  </si>
  <si>
    <t>rmic8gh00r@pec.istruzione.it</t>
  </si>
  <si>
    <t>RMIC8GK00T</t>
  </si>
  <si>
    <t>I.C. LARGO S.PIO V</t>
  </si>
  <si>
    <t>RMIC8GK00T@istruzione.it</t>
  </si>
  <si>
    <t>rmic8gk00t@pec.istruzione.it</t>
  </si>
  <si>
    <t>RMIC8GL00N</t>
  </si>
  <si>
    <t>I.C. VIA SORISO</t>
  </si>
  <si>
    <t>RMIC8GL00N@istruzione.it</t>
  </si>
  <si>
    <t>rmic8gl00n@pec.istruzione.it</t>
  </si>
  <si>
    <t>RMIC8GM00D</t>
  </si>
  <si>
    <t>RMIC8GM00D@istruzione.it</t>
  </si>
  <si>
    <t>rmic8gm00d@pec.istruzione.it</t>
  </si>
  <si>
    <t>RMIC8GR00L</t>
  </si>
  <si>
    <t>IC PABLO NERUDA</t>
  </si>
  <si>
    <t>RMIC8GR00L@istruzione.it</t>
  </si>
  <si>
    <t>rmic8gr00l@pec.istruzione.it</t>
  </si>
  <si>
    <t>RMIC8GS00T</t>
  </si>
  <si>
    <t>IC OCTAVIA</t>
  </si>
  <si>
    <t>RMIC8GS00T@istruzione.it</t>
  </si>
  <si>
    <t>rmic8gs00t@pec.istruzione.it</t>
  </si>
  <si>
    <t>RMIC8GT00N</t>
  </si>
  <si>
    <t>I.C. VIA TRIONFALE</t>
  </si>
  <si>
    <t>RMIC8GT00N@istruzione.it</t>
  </si>
  <si>
    <t>rmic8gt00n@pec.istruzione.it</t>
  </si>
  <si>
    <t>RMIC8GU00D</t>
  </si>
  <si>
    <t>I.C. PAOLO STEFANELLI</t>
  </si>
  <si>
    <t>RMIC8GU00D@istruzione.it</t>
  </si>
  <si>
    <t>rmic8gu00d@pec.istruzione.it</t>
  </si>
  <si>
    <t>RMIC8GV009</t>
  </si>
  <si>
    <t>I.C. VIA S.C.DONATI</t>
  </si>
  <si>
    <t>RMIC8GV009@istruzione.it</t>
  </si>
  <si>
    <t>rmic8gv009@pec.istruzione.it</t>
  </si>
  <si>
    <t>RMIC8GW005</t>
  </si>
  <si>
    <t>IC CLAUDIO ABBADO</t>
  </si>
  <si>
    <t>RMIC8GW005@istruzione.it</t>
  </si>
  <si>
    <t>rmic8gw005@pec.istruzione.it</t>
  </si>
  <si>
    <t>RMIC8GX001</t>
  </si>
  <si>
    <t>IC PARCO DELLA VITTORIA</t>
  </si>
  <si>
    <t>RMIC8GX001@istruzione.it</t>
  </si>
  <si>
    <t>rmic8gx001@pec.istruzione.it</t>
  </si>
  <si>
    <t>RMIC8GY00R</t>
  </si>
  <si>
    <t>IC VIA ORATORIO DAMASIANO</t>
  </si>
  <si>
    <t>RMIC8GY00R@istruzione.it</t>
  </si>
  <si>
    <t>rmic8gy00r@pec.istruzione.it</t>
  </si>
  <si>
    <t>RMIC8G1002</t>
  </si>
  <si>
    <t>VIA CORNELIA 73</t>
  </si>
  <si>
    <t>RMIC8G1002@istruzione.it</t>
  </si>
  <si>
    <t>rmic8g1002@pec.istruzione.it</t>
  </si>
  <si>
    <t>RMIC8G200T</t>
  </si>
  <si>
    <t>IC VIA ORMEA</t>
  </si>
  <si>
    <t>RMIC8G200T@istruzione.it</t>
  </si>
  <si>
    <t>rmic8g200t@pec.istruzione.it</t>
  </si>
  <si>
    <t>RMIC8G300N</t>
  </si>
  <si>
    <t>RMIC8G300N@istruzione.it</t>
  </si>
  <si>
    <t>rmic8g300n@pec.istruzione.it</t>
  </si>
  <si>
    <t>RMIC8G5009</t>
  </si>
  <si>
    <t>IC VIA MAFFI</t>
  </si>
  <si>
    <t>RMIC8G5009@istruzione.it</t>
  </si>
  <si>
    <t>rmic8g5009@pec.istruzione.it</t>
  </si>
  <si>
    <t>RMIC8G6005</t>
  </si>
  <si>
    <t>I.C. VIALE DEI CONSOLI 16</t>
  </si>
  <si>
    <t>RMIC8G6005@istruzione.it</t>
  </si>
  <si>
    <t>rmic8g6005@pec.istruzione.it</t>
  </si>
  <si>
    <t>RMIC80200G</t>
  </si>
  <si>
    <t>RMIC80200G@istruzione.it</t>
  </si>
  <si>
    <t>rmic80200g@pec.istruzione.it</t>
  </si>
  <si>
    <t>RMIC80300B</t>
  </si>
  <si>
    <t>PADRE ROMUALDO FORMATO</t>
  </si>
  <si>
    <t>RMIC80300B@istruzione.it</t>
  </si>
  <si>
    <t>rmic80300b@pec.istruzione.it</t>
  </si>
  <si>
    <t>RMIC804007</t>
  </si>
  <si>
    <t>I.C. FALCONE E BORSELLINO</t>
  </si>
  <si>
    <t>RMIC804007@istruzione.it</t>
  </si>
  <si>
    <t>rmic804007@pec.istruzione.it</t>
  </si>
  <si>
    <t>RMIC805003</t>
  </si>
  <si>
    <t>"ELSA MORANTE"</t>
  </si>
  <si>
    <t>RMIC805003@istruzione.it</t>
  </si>
  <si>
    <t>rmic805003@pec.istruzione.it</t>
  </si>
  <si>
    <t>RMIC80600V</t>
  </si>
  <si>
    <t>ISTITUTO COMPRENSIVO VIRGILIO</t>
  </si>
  <si>
    <t>RMIC80600V@istruzione.it</t>
  </si>
  <si>
    <t>rmic80600v@pec.istruzione.it</t>
  </si>
  <si>
    <t>RMIC80700P</t>
  </si>
  <si>
    <t>URUGUAY</t>
  </si>
  <si>
    <t>RMIC80700P@istruzione.it</t>
  </si>
  <si>
    <t>rmic80700p@pec.istruzione.it</t>
  </si>
  <si>
    <t>RMIC80800E</t>
  </si>
  <si>
    <t>I.C. REGINA MARGHERITA</t>
  </si>
  <si>
    <t>RMIC80800E@istruzione.it</t>
  </si>
  <si>
    <t>rmic80800e@pec.istruzione.it</t>
  </si>
  <si>
    <t>RMIC81000E</t>
  </si>
  <si>
    <t>GIORGIO PERLASCA</t>
  </si>
  <si>
    <t>RMIC81000E@istruzione.it</t>
  </si>
  <si>
    <t>rmic81000e@pec.istruzione.it</t>
  </si>
  <si>
    <t>RMIC81100A</t>
  </si>
  <si>
    <t>CARLO LEVI</t>
  </si>
  <si>
    <t>RMIC81100A@istruzione.it</t>
  </si>
  <si>
    <t>rmic81100a@pec.istruzione.it</t>
  </si>
  <si>
    <t>RMIC812006</t>
  </si>
  <si>
    <t>IC FIDENAE</t>
  </si>
  <si>
    <t>RMIC812006@istruzione.it</t>
  </si>
  <si>
    <t>rmic812006@pec.istruzione.it</t>
  </si>
  <si>
    <t>RMIC813002</t>
  </si>
  <si>
    <t>V.LE MARIA MONTESSORI</t>
  </si>
  <si>
    <t>RMIC813002@istruzione.it</t>
  </si>
  <si>
    <t>rmic813002@pec.istruzione.it</t>
  </si>
  <si>
    <t>RMIC81400T</t>
  </si>
  <si>
    <t>DANIELE MANIN</t>
  </si>
  <si>
    <t>RMIC81400T@istruzione.it</t>
  </si>
  <si>
    <t>rmic81400t@pec.istruzione.it</t>
  </si>
  <si>
    <t>RMIC81500N</t>
  </si>
  <si>
    <t>"ANGELICA BALABANOFF"</t>
  </si>
  <si>
    <t>RMIC81500N@istruzione.it</t>
  </si>
  <si>
    <t>rmic81500n@pec.istruzione.it</t>
  </si>
  <si>
    <t>RMIC81600D</t>
  </si>
  <si>
    <t>FRATELLI BANDIERA</t>
  </si>
  <si>
    <t>RMIC81600D@istruzione.it</t>
  </si>
  <si>
    <t>rmic81600d@pec.istruzione.it</t>
  </si>
  <si>
    <t>RMIC817009</t>
  </si>
  <si>
    <t>VIA GUICCIARDINI 8</t>
  </si>
  <si>
    <t>RMIC817009@istruzione.it</t>
  </si>
  <si>
    <t>rmic817009@pec.istruzione.it</t>
  </si>
  <si>
    <t>RMIC818005</t>
  </si>
  <si>
    <t>"ENNIO QUIRINO VISCONTI"</t>
  </si>
  <si>
    <t>RMIC818005@istruzione.it</t>
  </si>
  <si>
    <t>rmic818005@pec.istruzione.it</t>
  </si>
  <si>
    <t>RMIC819001</t>
  </si>
  <si>
    <t>REGINA ELENA</t>
  </si>
  <si>
    <t>RMIC819001@istruzione.it</t>
  </si>
  <si>
    <t>rmic819001@pec.istruzione.it</t>
  </si>
  <si>
    <t>RMIC820005</t>
  </si>
  <si>
    <t>GIOVANNI PALOMBINI</t>
  </si>
  <si>
    <t>RMIC820005@istruzione.it</t>
  </si>
  <si>
    <t>rmic820005@pec.istruzione.it</t>
  </si>
  <si>
    <t>RMIC821001</t>
  </si>
  <si>
    <t>VIA R. FUCINI 265</t>
  </si>
  <si>
    <t>RMIC821001@istruzione.it</t>
  </si>
  <si>
    <t>rmic821001@pec.istruzione.it</t>
  </si>
  <si>
    <t>RMIC82200R</t>
  </si>
  <si>
    <t>VIA CASAL BIANCO</t>
  </si>
  <si>
    <t>RMIC82200R@istruzione.it</t>
  </si>
  <si>
    <t>rmic82200r@pec.istruzione.it</t>
  </si>
  <si>
    <t>RMIC82300L</t>
  </si>
  <si>
    <t>I.C. GIOVAN BATTISTA VALENTE</t>
  </si>
  <si>
    <t>RMIC82300L@istruzione.it</t>
  </si>
  <si>
    <t>rmic82300l@pec.istruzione.it</t>
  </si>
  <si>
    <t>RMIC82400C</t>
  </si>
  <si>
    <t>I.C. ALBERTO MANZI</t>
  </si>
  <si>
    <t>RMIC82400C@istruzione.it</t>
  </si>
  <si>
    <t>rmic82400c@pec.istruzione.it</t>
  </si>
  <si>
    <t>RMIC825008</t>
  </si>
  <si>
    <t>MARCELLO MASTROIANNI</t>
  </si>
  <si>
    <t>RMIC825008@istruzione.it</t>
  </si>
  <si>
    <t>rmic825008@pec.istruzione.it</t>
  </si>
  <si>
    <t>RMIC826004</t>
  </si>
  <si>
    <t>MILANESI GUIDO</t>
  </si>
  <si>
    <t>RMIC826004@istruzione.it</t>
  </si>
  <si>
    <t>rmic826004@pec.istruzione.it</t>
  </si>
  <si>
    <t>RMIC82700X</t>
  </si>
  <si>
    <t>MELISSA BASSI</t>
  </si>
  <si>
    <t>RMIC82700X@istruzione.it</t>
  </si>
  <si>
    <t>rmic82700x@pec.istruzione.it</t>
  </si>
  <si>
    <t>RMIC82800Q</t>
  </si>
  <si>
    <t>PIETRO M.CORRADINI</t>
  </si>
  <si>
    <t>RMIC82800Q@istruzione.it</t>
  </si>
  <si>
    <t>rmic82800q@pec.istruzione.it</t>
  </si>
  <si>
    <t>RMIC82900G</t>
  </si>
  <si>
    <t>I.C. CARLO ALBERTO DALLA CHIESA</t>
  </si>
  <si>
    <t>RMIC82900G@istruzione.it</t>
  </si>
  <si>
    <t>rmic82900g@pec.istruzione.it</t>
  </si>
  <si>
    <t>RMIC83000Q</t>
  </si>
  <si>
    <t>GIUSEPPE MONTEZEMOLO</t>
  </si>
  <si>
    <t>RMIC83000Q@istruzione.it</t>
  </si>
  <si>
    <t>rmic83000q@pec.istruzione.it</t>
  </si>
  <si>
    <t>RMIC83100G</t>
  </si>
  <si>
    <t>IC VIA DELLE ALZAVOLE</t>
  </si>
  <si>
    <t>RMIC83100G@istruzione.it</t>
  </si>
  <si>
    <t>rmic83100g@pec.istruzione.it</t>
  </si>
  <si>
    <t>RMIC83200B</t>
  </si>
  <si>
    <t>MARIA GRAZIA CUTULI</t>
  </si>
  <si>
    <t>RMIC83200B@istruzione.it</t>
  </si>
  <si>
    <t>rmic83200b@pec.istruzione.it</t>
  </si>
  <si>
    <t>RMIC833007</t>
  </si>
  <si>
    <t>"GIANNI RODARI" - VIA NIOBE</t>
  </si>
  <si>
    <t>RMIC833007@istruzione.it</t>
  </si>
  <si>
    <t>rmic833007@pec.istruzione.it</t>
  </si>
  <si>
    <t>RMIC834003</t>
  </si>
  <si>
    <t>FANELLI - F.MARINI</t>
  </si>
  <si>
    <t>RMIC834003@istruzione.it</t>
  </si>
  <si>
    <t>rmic834003@pec.istruzione.it</t>
  </si>
  <si>
    <t>RMIC83500V</t>
  </si>
  <si>
    <t>"FONTANILE ANAGNINO"</t>
  </si>
  <si>
    <t>RMIC83500V@istruzione.it</t>
  </si>
  <si>
    <t>rmic83500v@pec.istruzione.it</t>
  </si>
  <si>
    <t>RMIC83600P</t>
  </si>
  <si>
    <t>I.C."MARCO ULPIO TRAIANO"</t>
  </si>
  <si>
    <t>RMIC83600P@istruzione.it</t>
  </si>
  <si>
    <t>rmic83600p@pec.istruzione.it</t>
  </si>
  <si>
    <t>RMIC83700E</t>
  </si>
  <si>
    <t>"RAFFAELLO"</t>
  </si>
  <si>
    <t>RMIC83700E@istruzione.it</t>
  </si>
  <si>
    <t>rmic83700e@pec.istruzione.it</t>
  </si>
  <si>
    <t>RMIC839006</t>
  </si>
  <si>
    <t>RMIC839006@istruzione.it</t>
  </si>
  <si>
    <t>rmic839006@pec.istruzione.it</t>
  </si>
  <si>
    <t>RMIC84000A</t>
  </si>
  <si>
    <t>VIA DELLE AZZORRE</t>
  </si>
  <si>
    <t>RMIC84000A@istruzione.it</t>
  </si>
  <si>
    <t>rmic84000a@pec.istruzione.it</t>
  </si>
  <si>
    <t>RMIC841006</t>
  </si>
  <si>
    <t>I.C.GIOVANNI PAOLO II</t>
  </si>
  <si>
    <t>RMIC841006@istruzione.it</t>
  </si>
  <si>
    <t>rmic841006@pec.istruzione.it</t>
  </si>
  <si>
    <t>RMIC842002</t>
  </si>
  <si>
    <t>NINO ROTA</t>
  </si>
  <si>
    <t>RMIC842002@istruzione.it</t>
  </si>
  <si>
    <t>rmic842002@pec.istruzione.it</t>
  </si>
  <si>
    <t>RMIC84300T</t>
  </si>
  <si>
    <t>VIA SOLIDATI TIBURZI</t>
  </si>
  <si>
    <t>RMIC84300T@istruzione.it</t>
  </si>
  <si>
    <t>rmic84300t@pec.istruzione.it</t>
  </si>
  <si>
    <t>RMIC84400N</t>
  </si>
  <si>
    <t>RMIC84400N@istruzione.it</t>
  </si>
  <si>
    <t>rmic84400n@pec.istruzione.it</t>
  </si>
  <si>
    <t>RMIC84500D</t>
  </si>
  <si>
    <t>DANTE ALIGHIERI</t>
  </si>
  <si>
    <t>RMIC84500D@istruzione.it</t>
  </si>
  <si>
    <t>rmic84500d@pec.istruzione.it</t>
  </si>
  <si>
    <t>RMIC846009</t>
  </si>
  <si>
    <t>"PIO LA TORRE"</t>
  </si>
  <si>
    <t>RMIC846009@istruzione.it</t>
  </si>
  <si>
    <t>rmic846009@pec.istruzione.it</t>
  </si>
  <si>
    <t>RMIC847005</t>
  </si>
  <si>
    <t>RMIC847005@istruzione.it</t>
  </si>
  <si>
    <t>rmic847005@pec.istruzione.it</t>
  </si>
  <si>
    <t>RMIC848001</t>
  </si>
  <si>
    <t>RMIC848001@istruzione.it</t>
  </si>
  <si>
    <t>rmic848001@pec.istruzione.it</t>
  </si>
  <si>
    <t>RMIC85100R</t>
  </si>
  <si>
    <t>W. A. MOZART</t>
  </si>
  <si>
    <t>RMIC85100R@istruzione.it</t>
  </si>
  <si>
    <t>rmic85100r@pec.istruzione.it</t>
  </si>
  <si>
    <t>RMIC85200L</t>
  </si>
  <si>
    <t>ANTONIO DE CURTIS</t>
  </si>
  <si>
    <t>RMIC85200L@istruzione.it</t>
  </si>
  <si>
    <t>rmic85200l@pec.istruzione.it</t>
  </si>
  <si>
    <t>RMIC85300C</t>
  </si>
  <si>
    <t>MARTIN LUTHER KING</t>
  </si>
  <si>
    <t>RMIC85300C@istruzione.it</t>
  </si>
  <si>
    <t>rmic85300c@pec.istruzione.it</t>
  </si>
  <si>
    <t>RMIC854008</t>
  </si>
  <si>
    <t>I.C. "ARISTIDE LEONORI"</t>
  </si>
  <si>
    <t>RMIC854008@istruzione.it</t>
  </si>
  <si>
    <t>rmic854008@pec.istruzione.it</t>
  </si>
  <si>
    <t>RMIC855004</t>
  </si>
  <si>
    <t>"MARCO POLO"</t>
  </si>
  <si>
    <t>RMIC855004@istruzione.it</t>
  </si>
  <si>
    <t>rmic855004@pec.istruzione.it</t>
  </si>
  <si>
    <t>RMIC85600X</t>
  </si>
  <si>
    <t>I.C. FRATELLI CERVI</t>
  </si>
  <si>
    <t>RMIC85600X@istruzione.it</t>
  </si>
  <si>
    <t>rmic85600x@pec.istruzione.it</t>
  </si>
  <si>
    <t>RMIC85700Q</t>
  </si>
  <si>
    <t>ENZO BIAGI</t>
  </si>
  <si>
    <t>RMIC85700Q@istruzione.it</t>
  </si>
  <si>
    <t>rmic85700q@pec.istruzione.it</t>
  </si>
  <si>
    <t>RMIC85800G</t>
  </si>
  <si>
    <t>IC VIA CASSIA 1694</t>
  </si>
  <si>
    <t>RMIC85800G@istruzione.it</t>
  </si>
  <si>
    <t>rmic85800g@pec.istruzione.it</t>
  </si>
  <si>
    <t>RMIC85900B</t>
  </si>
  <si>
    <t>LA GIUSTINIANA</t>
  </si>
  <si>
    <t>RMIC85900B@istruzione.it</t>
  </si>
  <si>
    <t>rmic85900b@pec.istruzione.it</t>
  </si>
  <si>
    <t>RMIC86000G</t>
  </si>
  <si>
    <t>RMIC86000G@istruzione.it</t>
  </si>
  <si>
    <t>rmic86000g@pec.istruzione.it</t>
  </si>
  <si>
    <t>RMIC86100B</t>
  </si>
  <si>
    <t>I.C.INDRO MONTANELLI</t>
  </si>
  <si>
    <t>RMIC86100B@istruzione.it</t>
  </si>
  <si>
    <t>rmic86100b@pec.istruzione.it</t>
  </si>
  <si>
    <t>RMIC862007</t>
  </si>
  <si>
    <t>TACITO - GUARESCHI</t>
  </si>
  <si>
    <t>RMIC862007@istruzione.it</t>
  </si>
  <si>
    <t>rmic862007@pec.istruzione.it</t>
  </si>
  <si>
    <t>RMIC863003</t>
  </si>
  <si>
    <t>IC VIA BACCANO</t>
  </si>
  <si>
    <t>RMIC863003@istruzione.it</t>
  </si>
  <si>
    <t>rmic863003@pec.istruzione.it</t>
  </si>
  <si>
    <t>RMIC86400V</t>
  </si>
  <si>
    <t>I. C. LARGO CASTELSEPRIO</t>
  </si>
  <si>
    <t>RMIC86400V@istruzione.it</t>
  </si>
  <si>
    <t>rmic86400v@pec.istruzione.it</t>
  </si>
  <si>
    <t>RMIC86500P</t>
  </si>
  <si>
    <t>NANDO MARTELLINI</t>
  </si>
  <si>
    <t>RMIC86500P@istruzione.it</t>
  </si>
  <si>
    <t>rmic86500p@pec.istruzione.it</t>
  </si>
  <si>
    <t>RMIC86700A</t>
  </si>
  <si>
    <t>STATALE "PUBLIO VIBIO MARIANO"</t>
  </si>
  <si>
    <t>RMIC86700A@istruzione.it</t>
  </si>
  <si>
    <t>rmic86700a@pec.istruzione.it</t>
  </si>
  <si>
    <t>RMIC869002</t>
  </si>
  <si>
    <t>DOMENICO PURIFICATO</t>
  </si>
  <si>
    <t>RMIC869002@istruzione.it</t>
  </si>
  <si>
    <t>rmic869002@pec.istruzione.it</t>
  </si>
  <si>
    <t>ALBERTO MANZI</t>
  </si>
  <si>
    <t>RM1E155009</t>
  </si>
  <si>
    <t>SAN GIUSEPPE CALASANZIO</t>
  </si>
  <si>
    <t>RM1EGU500T</t>
  </si>
  <si>
    <t>SCUOLA PRIMARIA REGINA ANGELORUM</t>
  </si>
  <si>
    <t>RM1EM25008</t>
  </si>
  <si>
    <t>ST. PHILIP SCHOOL</t>
  </si>
  <si>
    <t>RM1EQM5004</t>
  </si>
  <si>
    <t>COSI' PER GIOCO</t>
  </si>
  <si>
    <t>RM1ERP500L</t>
  </si>
  <si>
    <t>G.ALDOBRANDINI</t>
  </si>
  <si>
    <t>RM1ES55005</t>
  </si>
  <si>
    <t>SCUOLA PICCOLO UOMO</t>
  </si>
  <si>
    <t>RM1ES9500O</t>
  </si>
  <si>
    <t>Gauss Junior</t>
  </si>
  <si>
    <t>info@istitutogauss.it</t>
  </si>
  <si>
    <t>RM1EVQ500H</t>
  </si>
  <si>
    <t>L'AURORA</t>
  </si>
  <si>
    <t>RM1E001004</t>
  </si>
  <si>
    <t>SCUOLA ELEM.PARIT. BEATA P.E. CERIOLI</t>
  </si>
  <si>
    <t>segreteria@scuolacerioli.it</t>
  </si>
  <si>
    <t>RM1E00200X</t>
  </si>
  <si>
    <t>SCUOLA ELEM.PARIT. PIO XII</t>
  </si>
  <si>
    <t>segreteria@pioxii.it</t>
  </si>
  <si>
    <t>RM1E00300Q</t>
  </si>
  <si>
    <t>SCUOLA ELEM.PARIT. S.GIOVANNI BATTISTA</t>
  </si>
  <si>
    <t>scuolasgb@mclink.it</t>
  </si>
  <si>
    <t>RM1E00400G</t>
  </si>
  <si>
    <t>SCUOLA ELEM.PARIT. S.FRANCESCA SAVERIO CABRINI</t>
  </si>
  <si>
    <t>sfscabrini_roma@yahoo.it</t>
  </si>
  <si>
    <t>RM1E00500B</t>
  </si>
  <si>
    <t>SCUOLA ELEM.PARIT. DEDALO IST. S. ORSOLA</t>
  </si>
  <si>
    <t>RM1E006007</t>
  </si>
  <si>
    <t>SCUOLA ELEM.PARIT. PIO IX</t>
  </si>
  <si>
    <t>RM1E007003</t>
  </si>
  <si>
    <t>SCUOLA ELEM.PARIT. MARIA IMMACOLATA</t>
  </si>
  <si>
    <t>ulf22@katamail.com</t>
  </si>
  <si>
    <t>RM1E00800V</t>
  </si>
  <si>
    <t>SCUOLA ELEM.PARIT. S.BENEDETTO</t>
  </si>
  <si>
    <t>istbenedettine@tiscali.it</t>
  </si>
  <si>
    <t>ISTBENEDETTINE@PEC.IT</t>
  </si>
  <si>
    <t>RM1E00900P</t>
  </si>
  <si>
    <t>SCUOLA ELEM.PARIT. S.GAETANO</t>
  </si>
  <si>
    <t>dir.sgaetano@yahoo.it</t>
  </si>
  <si>
    <t>RM1E01000V</t>
  </si>
  <si>
    <t>SCUOLA ELEM.PARIT.S.MARIA MAZZARELLO</t>
  </si>
  <si>
    <t>MAZZARELLO@FMAIRO.NET</t>
  </si>
  <si>
    <t>RM1E01100P</t>
  </si>
  <si>
    <t>SCUOLA ELEM.PARIT. ANTONIO MARIA GIANELLI</t>
  </si>
  <si>
    <t>RM1E01200E</t>
  </si>
  <si>
    <t>SCUOLA ELEM.PARIT. GIOVANNI PAOLO II</t>
  </si>
  <si>
    <t>RM1E01300A</t>
  </si>
  <si>
    <t>SCUOLA ELEM.PARIF. S. VINCENZO PALLOTTI</t>
  </si>
  <si>
    <t>S.V.PALLOTTI.OSTIA@TISCALI.IT</t>
  </si>
  <si>
    <t>RM1E014006</t>
  </si>
  <si>
    <t>SCUOLA ELEM.PARIF. SACRO CUORE</t>
  </si>
  <si>
    <t>SUORE_BATTISTINE@LIBERO.IT</t>
  </si>
  <si>
    <t>RM1E015002</t>
  </si>
  <si>
    <t>SCUOLA ELEM.PARIT. SANTA DOROTEA</t>
  </si>
  <si>
    <t>ISTITUTOSDOROTEA_C3ROMA@PEC.IT</t>
  </si>
  <si>
    <t>RM1E01600T</t>
  </si>
  <si>
    <t>RM1E01700N</t>
  </si>
  <si>
    <t>SCUOLA ELEM.PARIT. TERESA SPINELLI</t>
  </si>
  <si>
    <t>RM1E01800D</t>
  </si>
  <si>
    <t>SCUOLA ELEM.PARIT. S.ANTONIO</t>
  </si>
  <si>
    <t>RM1E02000D</t>
  </si>
  <si>
    <t>SCUOLA ELEM.PARIF. PIO IX</t>
  </si>
  <si>
    <t>SEGRETERIA@ISTITUTOPIOIX.IT</t>
  </si>
  <si>
    <t>RM1E022005</t>
  </si>
  <si>
    <t>SCUOLA ELEM.PARIT. COR JESU</t>
  </si>
  <si>
    <t>SEGRETERIACORJESU@TISCALI.IT</t>
  </si>
  <si>
    <t>RM1E023001</t>
  </si>
  <si>
    <t>SCUOLA ELEM.PARIT. SANTA MARIA</t>
  </si>
  <si>
    <t>segreteria@istitutosantamaria.com</t>
  </si>
  <si>
    <t>ISTITUTOSANTAMARIA@LEGALMAIL.IT</t>
  </si>
  <si>
    <t>RM1E02400R</t>
  </si>
  <si>
    <t>SCUOLA ELEM.PARIT. CATERINA CITTADINI</t>
  </si>
  <si>
    <t>primaria.orsolroma@katamail.com</t>
  </si>
  <si>
    <t>CITTADINIROMA@PEC.SCUOLACITTADINIROMA.IT</t>
  </si>
  <si>
    <t>RM1E02500L</t>
  </si>
  <si>
    <t>SCUOLA ELEM.PARIT. MARIA TECLA RELUCENTI</t>
  </si>
  <si>
    <t>teclarelucenti@tiscali.it</t>
  </si>
  <si>
    <t>RM1E02600C</t>
  </si>
  <si>
    <t>SCUOLA PRIMARIA PARITARIA ANNA MICHELI</t>
  </si>
  <si>
    <t>RM1E028004</t>
  </si>
  <si>
    <t>RM1E02900X</t>
  </si>
  <si>
    <t>SCUOLA ELEM.PARIT. S.FRANCESCO</t>
  </si>
  <si>
    <t>RM1E030004</t>
  </si>
  <si>
    <t>SCUOLA ELEM.PARIT. STELLA MARIS</t>
  </si>
  <si>
    <t>istituto545@stellamari.191.it</t>
  </si>
  <si>
    <t>RM1E03100X</t>
  </si>
  <si>
    <t>ISTITUTO MATER DOLOROSA-SUORE COMPASSIONISTE SERVE DI MARIA</t>
  </si>
  <si>
    <t>segreteria@istitutomaterdolorosa.it</t>
  </si>
  <si>
    <t>RM1E03300G</t>
  </si>
  <si>
    <t>SCUOLA ELEM.PARIT. FILIPPO SMALDONE</t>
  </si>
  <si>
    <t>filippo.smaldone@cuori.191.it</t>
  </si>
  <si>
    <t>RM1E03400B</t>
  </si>
  <si>
    <t>SCUOLA ELEM.PARIT. ALFONSO MARIA FUSCO</t>
  </si>
  <si>
    <t>grifaloreta@tiscali.it</t>
  </si>
  <si>
    <t>RM1E036003</t>
  </si>
  <si>
    <t>SCUOLA ELEM PARIT SAN GIOVANNI BATTISTA DE LA SALLE</t>
  </si>
  <si>
    <t>segreteria@collelasalle.it</t>
  </si>
  <si>
    <t>RM1E03800P</t>
  </si>
  <si>
    <t>SCUOLA ELEM.PARIT. SACRA FAMIGLIA "G.SALVADORI"</t>
  </si>
  <si>
    <t>info@oblatesacrafamiglia.191.it</t>
  </si>
  <si>
    <t>RM1E03900E</t>
  </si>
  <si>
    <t>SCUOLA ELEM.PARIT. CARD.MARCANTONIO BARBARIGO</t>
  </si>
  <si>
    <t>cardinalebarbarigo@fastwebnet.it</t>
  </si>
  <si>
    <t>RM1E04000P</t>
  </si>
  <si>
    <t>SCUOLA ELEM.PARIT. AMORE MISERICORDIOSO</t>
  </si>
  <si>
    <t>scuola.amore.m@pcn.net</t>
  </si>
  <si>
    <t>RM1E04100E</t>
  </si>
  <si>
    <t>SCUOLA ELEM.PARIT. LUCIA NOIRET</t>
  </si>
  <si>
    <t>lucianoiret@062751360.191.it</t>
  </si>
  <si>
    <t>RM1E04200A</t>
  </si>
  <si>
    <t>SACRO CUORE IST.SORELLE DELLA MISERICORDIA</t>
  </si>
  <si>
    <t>SACROCUOREGIUSSANO@CERTIFICAZIONEPOSTA.IT</t>
  </si>
  <si>
    <t>RM1E043006</t>
  </si>
  <si>
    <t>SCUOLA ELEM.PARIT.S. GIOVANNI BOSCO</t>
  </si>
  <si>
    <t>RM1E044002</t>
  </si>
  <si>
    <t>SCUOLA ELEM.PARIT. S.GIOVANNI BATTISTA DE LA SALLE</t>
  </si>
  <si>
    <t>v.pagano@tiscali.it</t>
  </si>
  <si>
    <t>RM1E04500T</t>
  </si>
  <si>
    <t>SCUOLA ELEM.PARIT. MAESTRE PIE DELL'ADDOLORATA</t>
  </si>
  <si>
    <t>scuola.maestrepie@alice.it</t>
  </si>
  <si>
    <t>RM1E04600N</t>
  </si>
  <si>
    <t>SCUOLA ELEM.PARIT. CELESTINA DONATI</t>
  </si>
  <si>
    <t>oasicelestinadonati@email.it</t>
  </si>
  <si>
    <t>RM1E04700D</t>
  </si>
  <si>
    <t>SCUOLA ELEM.PARIT. ZAVERIA CASSIA</t>
  </si>
  <si>
    <t>zaveriacassia@tiscali.it</t>
  </si>
  <si>
    <t>RM1E048009</t>
  </si>
  <si>
    <t>SCUOLA ELEM.PARIT. S.GIOVANNA ELISABETTA</t>
  </si>
  <si>
    <t>istitutoistruzione@scuolasge.it</t>
  </si>
  <si>
    <t>RM1E049005</t>
  </si>
  <si>
    <t>SCUOLA ELEM.PARIT.PADRE ANGELICO LIPANI</t>
  </si>
  <si>
    <t>P.A.LIPANI@LIBERO.IT</t>
  </si>
  <si>
    <t>RM1E051005</t>
  </si>
  <si>
    <t>SCUOLA ELEM.PARIT.NOSTRA SIGNORA DEL SUFFRAGIO</t>
  </si>
  <si>
    <t>SCUOLE.ROMA@FAADIBRUNO.IT</t>
  </si>
  <si>
    <t>RM1E052001</t>
  </si>
  <si>
    <t>SCUOLA ELEM.PARIT. SUORE OBLATE AL DIVINO AMORE</t>
  </si>
  <si>
    <t>OBLATE21@TISCALI.IT</t>
  </si>
  <si>
    <t>RM1E05300R</t>
  </si>
  <si>
    <t>SCUOLA ELEM.PARIT. CATERINA DI SANTA ROSA</t>
  </si>
  <si>
    <t>direzione.calasanzio@scuolepiefrascati.com</t>
  </si>
  <si>
    <t>RM1E073002</t>
  </si>
  <si>
    <t>SCUOLA.MARIAIMMACOLA@TISCALI.IT</t>
  </si>
  <si>
    <t>RM1E07400T</t>
  </si>
  <si>
    <t>SAN PAOLO</t>
  </si>
  <si>
    <t>scuolaspaolo@sacrocuoreorsoline.191.it</t>
  </si>
  <si>
    <t>RM1E07500N</t>
  </si>
  <si>
    <t>SCUOLA PRIMARIA PARITARIA VILLA FLAMINIA</t>
  </si>
  <si>
    <t>RM1E077009</t>
  </si>
  <si>
    <t>ist.isabelladerosis@libero.it</t>
  </si>
  <si>
    <t>RM1E078005</t>
  </si>
  <si>
    <t>SCUOLA ELEM.PARIF. DON BALDO</t>
  </si>
  <si>
    <t>INFO@ISTITUTODONBALDOROMA.IT</t>
  </si>
  <si>
    <t>RM1E079001</t>
  </si>
  <si>
    <t>SCUOLA ELEM.PARIT. GIULIA BILLIART</t>
  </si>
  <si>
    <t>ufficio@istitutogiuliabilliart.org</t>
  </si>
  <si>
    <t>RM1E081001</t>
  </si>
  <si>
    <t>ISTITUTO NAZARETH</t>
  </si>
  <si>
    <t>istituto.nazareth@tiscali.it</t>
  </si>
  <si>
    <t>RM1E08200R</t>
  </si>
  <si>
    <t>MADRE MARGHERITA LENZI</t>
  </si>
  <si>
    <t>margheritalenzi@gmail.com</t>
  </si>
  <si>
    <t>RM1E08300L</t>
  </si>
  <si>
    <t>SCUOLA ELEM.PARIT. CRISTO RE</t>
  </si>
  <si>
    <t>gianni.garrera@istituto-cristore.it</t>
  </si>
  <si>
    <t>RM1E08400C</t>
  </si>
  <si>
    <t>SCUOLA PRIM. PARIF. SAN LEONE MAGNO</t>
  </si>
  <si>
    <t>segreteria@sanleonemagno.it</t>
  </si>
  <si>
    <t>RM1E085008</t>
  </si>
  <si>
    <t>ISTITUTO SANT'IVO</t>
  </si>
  <si>
    <t>SANTIVO@LIBERO.IT</t>
  </si>
  <si>
    <t>RM1E086004</t>
  </si>
  <si>
    <t>SCUOLA ELEM.PARIF. SANTA CATERINA DA SIENA</t>
  </si>
  <si>
    <t>RM1E08700X</t>
  </si>
  <si>
    <t>SCUOLA ELEM.PARIT. VINCENZA ALTAMURA</t>
  </si>
  <si>
    <t>istituto@scuolaaltamura.it</t>
  </si>
  <si>
    <t>RM1E08800Q</t>
  </si>
  <si>
    <t>BENEDETTA CAMBIAGIO</t>
  </si>
  <si>
    <t>B.CAMBIAGIO@INWIND.IT</t>
  </si>
  <si>
    <t>RM1E08900G</t>
  </si>
  <si>
    <t>adrianamini@yahoo.it</t>
  </si>
  <si>
    <t>RM1E09000Q</t>
  </si>
  <si>
    <t>SCUOLA ELEM. MARIA AUSILIATRICE</t>
  </si>
  <si>
    <t>segreteriadalmazia@tiscalinet.it</t>
  </si>
  <si>
    <t>RM1E09100G</t>
  </si>
  <si>
    <t>SCUOLA ELEM.PARIT. MATER DOLOROSA</t>
  </si>
  <si>
    <t>SCUOLAMATERDOLOROSA@VIRGILIO.IT</t>
  </si>
  <si>
    <t>RM1E094003</t>
  </si>
  <si>
    <t>SCUOLA ELEMENTARE MARYMOUNT</t>
  </si>
  <si>
    <t>info@marymount.it</t>
  </si>
  <si>
    <t>RM1E09500V</t>
  </si>
  <si>
    <t>SCUOLA ELEM.PARIF.FIGLIE DELLA DIVINA PROVVIDENZA</t>
  </si>
  <si>
    <t>F.D.P.QUADRARO@TISCALINET.IT</t>
  </si>
  <si>
    <t>RM1E09600P</t>
  </si>
  <si>
    <t>SCUOLE ELEM.PARIF. S. GIUSEPPE</t>
  </si>
  <si>
    <t>RM1E09700E</t>
  </si>
  <si>
    <t>SCUOLA ELEM.PARIF. MATER CARMELI</t>
  </si>
  <si>
    <t>matercarmeli@libero.it</t>
  </si>
  <si>
    <t>RM1E09800A</t>
  </si>
  <si>
    <t>SCUOLA ELEM.PARIT. CASA S. GIUSEPPE</t>
  </si>
  <si>
    <t>giovannadifrancia@virgilio.it</t>
  </si>
  <si>
    <t>RM1E099006</t>
  </si>
  <si>
    <t>SCUOLA ELEM.PARIF. S. ELISABETTA</t>
  </si>
  <si>
    <t>RM1E100005</t>
  </si>
  <si>
    <t>SCUOLA ELEM.PARIF.SUORE DELL'ADDOLORATA SACRA FAMIGLIA</t>
  </si>
  <si>
    <t>RM1E10200R</t>
  </si>
  <si>
    <t>SCUOLA ELEM.PARIT. SAN GIUSEPPE DEL CABURLOTTO</t>
  </si>
  <si>
    <t>primaria@sangiuseppecab.it</t>
  </si>
  <si>
    <t>RM1E10300L</t>
  </si>
  <si>
    <t>SCUOLA ELEM.PARIF. M. MASSIMO</t>
  </si>
  <si>
    <t>SEGRETERIA@ISTITUTOMASSIMO.COM</t>
  </si>
  <si>
    <t>RM1E10400C</t>
  </si>
  <si>
    <t>SAN FRANCESCO D'ASSISI</t>
  </si>
  <si>
    <t>scuola-s.francesco@libero.it</t>
  </si>
  <si>
    <t>RM1E105008</t>
  </si>
  <si>
    <t>SCUOLA ELEM.PARIT. CUORE IMMACOLATO DI MARIA</t>
  </si>
  <si>
    <t>RM1E106004</t>
  </si>
  <si>
    <t>IUNIOR INTERNATIONAL INSTITUTE</t>
  </si>
  <si>
    <t>info@iuniorinternational.it</t>
  </si>
  <si>
    <t>RM1E10700X</t>
  </si>
  <si>
    <t>SCUOLA ELEM.PARIF.NOSTRA SIGNORA DELLA NEVE</t>
  </si>
  <si>
    <t>NSDN@LIBERO.IT</t>
  </si>
  <si>
    <t>RM1E10800Q</t>
  </si>
  <si>
    <t>SCUOLA ELEM.PARIF. SANTA MARIA DI LOURDES</t>
  </si>
  <si>
    <t>suorimmacolata@tiscali.it</t>
  </si>
  <si>
    <t>RM1E10900G</t>
  </si>
  <si>
    <t>SCUOLA ELEMENTARE OASI MADRE SERAFINA</t>
  </si>
  <si>
    <t>oasim.serafina@libero.it</t>
  </si>
  <si>
    <t>RM1E11000Q</t>
  </si>
  <si>
    <t>SCUOLA ELEM.PARIT. SANT'ANNA</t>
  </si>
  <si>
    <t>PRIMARIASANNA@HOTMAIL.IT</t>
  </si>
  <si>
    <t>RM1E11100G</t>
  </si>
  <si>
    <t>MADRE IMMACOLATA COCCHETTI</t>
  </si>
  <si>
    <t>RM1E11200B</t>
  </si>
  <si>
    <t>SCUOLA ELEM.PARIT. FIGLIE DI SAN GIUSEPPE</t>
  </si>
  <si>
    <t>ist_san_giuseppe@libero.it</t>
  </si>
  <si>
    <t>RM1E113007</t>
  </si>
  <si>
    <t>MARIA TERESA SCRILLI</t>
  </si>
  <si>
    <t>NUTSERILLI@TISCALI.IT</t>
  </si>
  <si>
    <t>RM1E114003</t>
  </si>
  <si>
    <t>SCUOLA ELEM.PARIT. MADRE TERESA QUARANTA</t>
  </si>
  <si>
    <t>RM1E11500V</t>
  </si>
  <si>
    <t>COMUNITA' EBRAICA-SC.EL.PARIF.VITTORIO POLACCO</t>
  </si>
  <si>
    <t>elementari.polacco@romaebraica.it</t>
  </si>
  <si>
    <t>RM1E11600P</t>
  </si>
  <si>
    <t>SCUOLA ELEM.PARIF. NOSTRA SIGNORA DI LOURDES</t>
  </si>
  <si>
    <t>SCUOLATLOURDES@POSTE-CERTIFICATE.IT</t>
  </si>
  <si>
    <t>RM1E11700E</t>
  </si>
  <si>
    <t>SCUOLA ELEM.PARIT. ELENA GUERRA</t>
  </si>
  <si>
    <t>primariaelenaguerra@libero.it</t>
  </si>
  <si>
    <t>RM1E11800A</t>
  </si>
  <si>
    <t>SCUOLA ELEM.PARIT. VIRGINIA CENTURIONE BRACELLI</t>
  </si>
  <si>
    <t>scuolaprimbracelli@libero.it</t>
  </si>
  <si>
    <t>RM1E119006</t>
  </si>
  <si>
    <t>SCUOLA ELEM.PARIT. SAN FRANCESCO DI SALES</t>
  </si>
  <si>
    <t>istitutosfsales@interfree.it</t>
  </si>
  <si>
    <t>RM1E12000A</t>
  </si>
  <si>
    <t>SCUOLA ELEM.PARIT. SACRO CUORE</t>
  </si>
  <si>
    <t>info@scuolaistitutosacrocuore.it</t>
  </si>
  <si>
    <t>RM1E121006</t>
  </si>
  <si>
    <t>DIVINA PROVVIDENZA</t>
  </si>
  <si>
    <t>SCUOLADIVINAPROVVIDENZA@PEC.IT</t>
  </si>
  <si>
    <t>RM1E122002</t>
  </si>
  <si>
    <t>BAMBIN GESU'</t>
  </si>
  <si>
    <t>RM1E12300T</t>
  </si>
  <si>
    <t>SCUOLA ELEM.PARIT. ASISIUM</t>
  </si>
  <si>
    <t>segreteria@asisium.it</t>
  </si>
  <si>
    <t>RM1E12400N</t>
  </si>
  <si>
    <t>SCUOLA ELEM.PARIF. SANTA CHIARA</t>
  </si>
  <si>
    <t>RM1E12500D</t>
  </si>
  <si>
    <t>SCUOLA ELEM.PARIF. M.G. ROSSELLO</t>
  </si>
  <si>
    <t>sfrosselloroma@pcn.net</t>
  </si>
  <si>
    <t>RM1E126009</t>
  </si>
  <si>
    <t>SCUOLA ELEM.PARIF. MATER DIVINI AMORIS</t>
  </si>
  <si>
    <t>direzione@scuolamda.it</t>
  </si>
  <si>
    <t>RM1E127005</t>
  </si>
  <si>
    <t>SCUOLA ELEM.PARIT. SAN PAOLO</t>
  </si>
  <si>
    <t>ISTPAOLO@TISCALINET.IT</t>
  </si>
  <si>
    <t>RM1E128001</t>
  </si>
  <si>
    <t>SANT'ELISABETTA</t>
  </si>
  <si>
    <t>suore_francescane@virgilio.it</t>
  </si>
  <si>
    <t>RM1E12900R</t>
  </si>
  <si>
    <t>SCUOLA ELEM.PARIF.PRESENTAZIONE DI MARIA SANTISSIMA</t>
  </si>
  <si>
    <t>spms.direzione@libero.it</t>
  </si>
  <si>
    <t>RM1E130001</t>
  </si>
  <si>
    <t>SCUOLA ELEM.PARIF. SACRI CUORI</t>
  </si>
  <si>
    <t>scuolasacricuori@gmail.com</t>
  </si>
  <si>
    <t>SCUOLASACRICUORI@PEC.IT</t>
  </si>
  <si>
    <t>RM1E13100R</t>
  </si>
  <si>
    <t>SCUOLA ELEM.PARIF. SACRA FAMIGLIA</t>
  </si>
  <si>
    <t>direzione@fdpmontesacro.it</t>
  </si>
  <si>
    <t>RM1E13200L</t>
  </si>
  <si>
    <t>SC.EL.PAR. MARIA SANTISSIMA DEL BUON CONSIGLIO</t>
  </si>
  <si>
    <t>mssbuonconsiglio@tiscali.it</t>
  </si>
  <si>
    <t>RM1E13300C</t>
  </si>
  <si>
    <t>SAN GIUSEPPE ARTIGIANO</t>
  </si>
  <si>
    <t>ISTSANGARTIGIANO@TISCALI.IT</t>
  </si>
  <si>
    <t>RM1E134008</t>
  </si>
  <si>
    <t>SCUOLA ELEM.PARIT. MARIA CONSOLATRICE</t>
  </si>
  <si>
    <t>MSSCONSOLATRICE@TISCALINET.IT</t>
  </si>
  <si>
    <t>RM1E135004</t>
  </si>
  <si>
    <t>ANNIBALE MARIA DI FRANCIA</t>
  </si>
  <si>
    <t>SCUOLAPARDIFRANCIA@TISCALI.IT</t>
  </si>
  <si>
    <t>RM1E13600X</t>
  </si>
  <si>
    <t>SCUOLA ELEM.PARIF. IMMACOLATA CONCEZIONE</t>
  </si>
  <si>
    <t>segreteria.viamonza@immacolatine.it</t>
  </si>
  <si>
    <t>RM1E13700Q</t>
  </si>
  <si>
    <t>SANTA TERESA DI GESU'</t>
  </si>
  <si>
    <t>scuolasantateresa@stjroma.it</t>
  </si>
  <si>
    <t>RM1E156005</t>
  </si>
  <si>
    <t>SACRO CUORE</t>
  </si>
  <si>
    <t>istitutosacrocuore@hotmail.com</t>
  </si>
  <si>
    <t>RM1E157001</t>
  </si>
  <si>
    <t>MAESTREPVENERINI@GMAIL.COM</t>
  </si>
  <si>
    <t>RM1E15800R</t>
  </si>
  <si>
    <t>sacrocuoregregorio11@libero.it</t>
  </si>
  <si>
    <t>RM1E15900L</t>
  </si>
  <si>
    <t>SCUOLA ELEM.PARIT.A.ROSMINI</t>
  </si>
  <si>
    <t>segreteria@scuolarosminiroma.it</t>
  </si>
  <si>
    <t>RM1E16000R</t>
  </si>
  <si>
    <t>SCUOLA ELEM.PARIF. MARIA MONTESSORI</t>
  </si>
  <si>
    <t>RM1E16100L</t>
  </si>
  <si>
    <t>PICCOLE ANCELLE</t>
  </si>
  <si>
    <t>scuolaceciliostazio@hotmail.com</t>
  </si>
  <si>
    <t>RM1E16500X</t>
  </si>
  <si>
    <t>SCUOLA ELEM.PARIT. SPIRITO SANTO</t>
  </si>
  <si>
    <t>SCUOLA.SPIRITOSANTO@TISCALI.IT</t>
  </si>
  <si>
    <t>RM1E16600Q</t>
  </si>
  <si>
    <t>SCUOLA ELEM.PARIF. S.MARIA DELLA PORZIUNCOLA</t>
  </si>
  <si>
    <t>smporz@libero.it</t>
  </si>
  <si>
    <t>RM1E16700G</t>
  </si>
  <si>
    <t>SCUOLA ELEM.PARIT. MARIA AUSILIATRICE</t>
  </si>
  <si>
    <t>SEGRETERIA@SCUOLAMARIAAUSILIATRICE.191.IT</t>
  </si>
  <si>
    <t>RM1E169007</t>
  </si>
  <si>
    <t>SCUOLA ELEM.PARIF. BAMBIN GESU'</t>
  </si>
  <si>
    <t>generale@suorebambinogesu.it</t>
  </si>
  <si>
    <t>RM1E17000B</t>
  </si>
  <si>
    <t>SCUOLA ELEM.PARIT. SAN GIUSEPPE</t>
  </si>
  <si>
    <t>SUORSUOR@LIBERO.IT</t>
  </si>
  <si>
    <t>RM1E171007</t>
  </si>
  <si>
    <t>RM1E172003</t>
  </si>
  <si>
    <t>VOLPICELLI</t>
  </si>
  <si>
    <t>ISTITUTOVOLPICELLI@LIBERO.IT</t>
  </si>
  <si>
    <t>RM1E17300V</t>
  </si>
  <si>
    <t>PAOLO VI</t>
  </si>
  <si>
    <t>scuolapaolosesto@libero.it</t>
  </si>
  <si>
    <t>RM1E17400P</t>
  </si>
  <si>
    <t>segreteria@seraphicum.com</t>
  </si>
  <si>
    <t>RM1E17500E</t>
  </si>
  <si>
    <t>KOALA</t>
  </si>
  <si>
    <t>L.FERRI@MCLINK.IT</t>
  </si>
  <si>
    <t>RM1E17600A</t>
  </si>
  <si>
    <t>SCUOLA ELEM. PARIT. DON A. ROSCELLI</t>
  </si>
  <si>
    <t>AMMINISTRAZIONE@DONROSCELLI.IT</t>
  </si>
  <si>
    <t>RM1E177006</t>
  </si>
  <si>
    <t>SACRI CUORI</t>
  </si>
  <si>
    <t>scuolasacricuori@tin.it</t>
  </si>
  <si>
    <t>RM1E178002</t>
  </si>
  <si>
    <t>IRISH INSTITUTE</t>
  </si>
  <si>
    <t>IRISH_INSTITUTE@PEC.IT</t>
  </si>
  <si>
    <t>RM1E180002</t>
  </si>
  <si>
    <t>SCUOLA ELEM.PARIF. SS.VERGINE</t>
  </si>
  <si>
    <t>ssvergine@orsolinegandino.it</t>
  </si>
  <si>
    <t>RM1E18100T</t>
  </si>
  <si>
    <t>SCUOLA ELEM.PARIF.FIGLIE NS.SIGNORA AL MONTE CALVARIO</t>
  </si>
  <si>
    <t>ismocalv@libero.it</t>
  </si>
  <si>
    <t>RM1E18200N</t>
  </si>
  <si>
    <t>SCUOLA ELEM.PARIF.FIGLIE DI NS.SIG.RA DEL SACRO CUORE</t>
  </si>
  <si>
    <t>fnssc_brisse@inwind.it</t>
  </si>
  <si>
    <t>RM1E18300D</t>
  </si>
  <si>
    <t>DIVINO AMORE</t>
  </si>
  <si>
    <t>divino.amore@hotmail.it</t>
  </si>
  <si>
    <t>RM1E186001</t>
  </si>
  <si>
    <t>ISTITUTO S. GIUSEPPE AL TRIONFALE</t>
  </si>
  <si>
    <t>trionfale.scuole@guanelliani.it</t>
  </si>
  <si>
    <t>TRIONFALE.SCUOLE@PEC.GUANELLIANI.IT</t>
  </si>
  <si>
    <t>RM1E18900C</t>
  </si>
  <si>
    <t>SCUOLA ELEM.PARIF. SUORE IMMACOLATINE</t>
  </si>
  <si>
    <t>suorei02@suoreimmacolatine.191.it</t>
  </si>
  <si>
    <t>RM1E19000L</t>
  </si>
  <si>
    <t>SCUOLA ELEM.PARIF. S. ANTONIO</t>
  </si>
  <si>
    <t>mdcromamm@tiscali.it</t>
  </si>
  <si>
    <t>RM1E193004</t>
  </si>
  <si>
    <t>SCUOLA ELEM.PARIF. S. GIULIANA FALCONIERI</t>
  </si>
  <si>
    <t>falconieriscuola@libero.it</t>
  </si>
  <si>
    <t>RM1E19400X</t>
  </si>
  <si>
    <t>S. TERESA DEL BAMBIN GESU'</t>
  </si>
  <si>
    <t>scuolastbg@yahoo.it</t>
  </si>
  <si>
    <t>RM1E19500Q</t>
  </si>
  <si>
    <t>SCUOLA ELEM.PARIT. S. GIUSEPPE DE MERODE</t>
  </si>
  <si>
    <t>RM1E19600G</t>
  </si>
  <si>
    <t>S.GABRIELE</t>
  </si>
  <si>
    <t>sgabriele@tin.it</t>
  </si>
  <si>
    <t>GESTIONI.SCOLASTICHE@GIGAPEC.IT</t>
  </si>
  <si>
    <t>RM1E19700B</t>
  </si>
  <si>
    <t>SCUOLA ELEM.PARIF. GESU' E MARIA</t>
  </si>
  <si>
    <t>AMMIN@SCUOLAGESUMARIA.IT</t>
  </si>
  <si>
    <t>RM1E198007</t>
  </si>
  <si>
    <t>SCUOLA ELEMENTARE VERITAS</t>
  </si>
  <si>
    <t>istitutoveritas@virgilio.it</t>
  </si>
  <si>
    <t>RM1E199003</t>
  </si>
  <si>
    <t>SCUOLA ELEMENTARE INTERNAZ.MONTESSORI NERINA NOE'</t>
  </si>
  <si>
    <t>info@montessorinternazionale.it</t>
  </si>
  <si>
    <t>RM1E200002</t>
  </si>
  <si>
    <t>SCUOLA ELEM.PARIT. ARCOBALENO</t>
  </si>
  <si>
    <t>scuola_arcobaleno@libero.it</t>
  </si>
  <si>
    <t>ARCOIRIS.SCARL@ARUBAPEC.IT</t>
  </si>
  <si>
    <t>RM1E20200N</t>
  </si>
  <si>
    <t>CENTRO SCOLASTICO PETRANOVA</t>
  </si>
  <si>
    <t>INFO@PETRANOVAINTERNATIONAL.IT</t>
  </si>
  <si>
    <t>RM1E20300D</t>
  </si>
  <si>
    <t>GLENN DOMAN FIRST</t>
  </si>
  <si>
    <t>INFO@SCUOLAGLENNDOMAN.IT</t>
  </si>
  <si>
    <t>RM1E204009</t>
  </si>
  <si>
    <t>ROSA ZANGARA</t>
  </si>
  <si>
    <t>RM1E205005</t>
  </si>
  <si>
    <t>S. GIOVANNI EVANGELISTA</t>
  </si>
  <si>
    <t>segreteria@istitutosge.it</t>
  </si>
  <si>
    <t>RM1E206001</t>
  </si>
  <si>
    <t>SANT'ANNA</t>
  </si>
  <si>
    <t>RM1E20700R</t>
  </si>
  <si>
    <t>SANTA CHIARA</t>
  </si>
  <si>
    <t>sorellefaioli@libero.it</t>
  </si>
  <si>
    <t>CONGR.SUORESANTACHIARA@POSTECERT.IT</t>
  </si>
  <si>
    <t>RM1E20800L</t>
  </si>
  <si>
    <t>SCUOLA ELEM.PARIF. SACRO CUORE DI GESU'</t>
  </si>
  <si>
    <t>SACROCUORE.ROMA@VIRGILIO.IT</t>
  </si>
  <si>
    <t>RM1E20900C</t>
  </si>
  <si>
    <t>SCUOLA ELEM.PARIF. SS. TRINITA'</t>
  </si>
  <si>
    <t>SCUOLASSTRINITA@VIRGILIO.IT</t>
  </si>
  <si>
    <t>RM1E21100C</t>
  </si>
  <si>
    <t>SANTA MARIA GORETTI</t>
  </si>
  <si>
    <t>RM1E212008</t>
  </si>
  <si>
    <t>HIGHLANDS INSTITUTE</t>
  </si>
  <si>
    <t>RM1E213004</t>
  </si>
  <si>
    <t>SAN FRANCESCO DI SALES</t>
  </si>
  <si>
    <t>sales@salesie.it</t>
  </si>
  <si>
    <t>RM1E21400X</t>
  </si>
  <si>
    <t>ISTITUTO SACRO CUORE DI GESU'</t>
  </si>
  <si>
    <t>celina.saric@ssfcr.org</t>
  </si>
  <si>
    <t>RM1E21500Q</t>
  </si>
  <si>
    <t>MONS. PETAGNA</t>
  </si>
  <si>
    <t>scuolapetagna@yahoo.it</t>
  </si>
  <si>
    <t>RM1E7V500S</t>
  </si>
  <si>
    <t>SCUOLA PRIMARIA DON CARLO LAZZARI</t>
  </si>
  <si>
    <t>amministrazione@pec.fondazionecavalsassi.it</t>
  </si>
  <si>
    <t>SI</t>
  </si>
  <si>
    <t>TA</t>
  </si>
  <si>
    <t>TE</t>
  </si>
  <si>
    <t>Il/La sottoscritto/a:</t>
  </si>
  <si>
    <t>tipo</t>
  </si>
  <si>
    <t>CODICEISTITUTORIFERIMENTO</t>
  </si>
  <si>
    <t>DENOMINAZIONEISTITUTORIFERIMENTO</t>
  </si>
  <si>
    <t>CODICESCUOLA</t>
  </si>
  <si>
    <t>DENOMINAZIONESCUOLA</t>
  </si>
  <si>
    <t>DESCRIZIONECARATTERISTICASCUOLA</t>
  </si>
  <si>
    <t>DESCRIZIONETIPOLOGIAGRADOISTRUZIONESCUOLA</t>
  </si>
  <si>
    <t>INDICAZIONESEDEDIRETTIVO</t>
  </si>
  <si>
    <t>INDIRIZZOEMAILSCUOLA</t>
  </si>
  <si>
    <t>INDIRIZZOPECSCUOLA</t>
  </si>
  <si>
    <t>RMEE827023</t>
  </si>
  <si>
    <t>VIA ASPERTINI</t>
  </si>
  <si>
    <t>NORMALE</t>
  </si>
  <si>
    <t>NO</t>
  </si>
  <si>
    <t>Non Disponibile</t>
  </si>
  <si>
    <t>RMEE855016</t>
  </si>
  <si>
    <t>DON MOROSINI</t>
  </si>
  <si>
    <t>RMAA8B102V</t>
  </si>
  <si>
    <t>BUSTER KEATON 1</t>
  </si>
  <si>
    <t>SCUOLA INFANZIA</t>
  </si>
  <si>
    <t>RMEE8F4022</t>
  </si>
  <si>
    <t>ZANDONAI</t>
  </si>
  <si>
    <t>RMTF02000R</t>
  </si>
  <si>
    <t>ARMELLINI</t>
  </si>
  <si>
    <t>ISTITUTO TECNICO INDUSTRIALE</t>
  </si>
  <si>
    <t>RMTF02000R@istruzione.it</t>
  </si>
  <si>
    <t>rmtf02000r@pec.istruzione.it</t>
  </si>
  <si>
    <t>RMAA8GW023</t>
  </si>
  <si>
    <t>LEONARDA VACCARI</t>
  </si>
  <si>
    <t>RMIS09700A</t>
  </si>
  <si>
    <t>CONFALONIERI-DE CHIRICO</t>
  </si>
  <si>
    <t>RMSL09701N</t>
  </si>
  <si>
    <t>LARGO PANNONIA E VIA CERVETERI</t>
  </si>
  <si>
    <t>LICEO ARTISTICO</t>
  </si>
  <si>
    <t>RMIS09700A@istruzione.it</t>
  </si>
  <si>
    <t>RMMM8GS01V</t>
  </si>
  <si>
    <t>VIA MAESTRE PIE FILIPPINI</t>
  </si>
  <si>
    <t>RMMM8EP01R</t>
  </si>
  <si>
    <t>SMS P.LE HEGEL</t>
  </si>
  <si>
    <t>VIA LATINA 303</t>
  </si>
  <si>
    <t>ISTITUTO COMPRENSIVO</t>
  </si>
  <si>
    <t>I.C.S."VIA TIBURTINA ANTICA25"</t>
  </si>
  <si>
    <t>RMEE8BK06C</t>
  </si>
  <si>
    <t>REP.ONC.UNIV.LA SAPIENZA</t>
  </si>
  <si>
    <t>C/O IST. OSPEDALIERO</t>
  </si>
  <si>
    <t>RMMM67000C</t>
  </si>
  <si>
    <t>CPIA 1</t>
  </si>
  <si>
    <t>RMCT70100L</t>
  </si>
  <si>
    <t>C.T.P. 02</t>
  </si>
  <si>
    <t>CENTRO TERRITORIALE</t>
  </si>
  <si>
    <t>RMMM67000C@istruzione.it</t>
  </si>
  <si>
    <t>RMAA85201D</t>
  </si>
  <si>
    <t>AURELIO POZZI</t>
  </si>
  <si>
    <t>RMMM8GU01E</t>
  </si>
  <si>
    <t>"PAOLO STEFANELLI"</t>
  </si>
  <si>
    <t>RMMM8CV01X</t>
  </si>
  <si>
    <t>VIA FORTIFIOCCA 84</t>
  </si>
  <si>
    <t>RMEE80703V</t>
  </si>
  <si>
    <t>LEA GAROFALO - CINQUINA</t>
  </si>
  <si>
    <t>RMPS44000B</t>
  </si>
  <si>
    <t>NOMENTANO</t>
  </si>
  <si>
    <t>LICEO SCIENTIFICO</t>
  </si>
  <si>
    <t>RMPS44000B@istruzione.it</t>
  </si>
  <si>
    <t>rmps44000b@pec.istruzione.it</t>
  </si>
  <si>
    <t>RMEE8F101D</t>
  </si>
  <si>
    <t>FERRATELLA - BUZZATI</t>
  </si>
  <si>
    <t>I. C. ELISA SCALA</t>
  </si>
  <si>
    <t>RMAA8E9018</t>
  </si>
  <si>
    <t>VIA CASALE DEL FINOCCHIO</t>
  </si>
  <si>
    <t>RMEE827012</t>
  </si>
  <si>
    <t>SANDRO PERTINI</t>
  </si>
  <si>
    <t>RMTF040002</t>
  </si>
  <si>
    <t>E. FERMI</t>
  </si>
  <si>
    <t>RMTF04050B</t>
  </si>
  <si>
    <t>E. FERMI SERALE</t>
  </si>
  <si>
    <t>PERCORSO II LIVELLO</t>
  </si>
  <si>
    <t>RMTF040002@istruzione.it</t>
  </si>
  <si>
    <t>RMEE8F4011</t>
  </si>
  <si>
    <t>MALVANO</t>
  </si>
  <si>
    <t>RMAA855011</t>
  </si>
  <si>
    <t>VIA PATERNO'</t>
  </si>
  <si>
    <t>RMAA8B101T</t>
  </si>
  <si>
    <t>INFANZIA-VIA TORSIELLO</t>
  </si>
  <si>
    <t>RMAA8GW012</t>
  </si>
  <si>
    <t>VIA MONTEZEBIO</t>
  </si>
  <si>
    <t>RMEE701055</t>
  </si>
  <si>
    <t>CASA CIRC.LE FEMM.REBIBBIA</t>
  </si>
  <si>
    <t>SPEC. PER CARCERARI</t>
  </si>
  <si>
    <t>RMEE8EP01T</t>
  </si>
  <si>
    <t>CASAL DE' PAZZI - ZONA A/4</t>
  </si>
  <si>
    <t>RMEE8GU01G</t>
  </si>
  <si>
    <t>M.G.AMICI E F.DI MEGLIO</t>
  </si>
  <si>
    <t>RMEE8CV022</t>
  </si>
  <si>
    <t>VILLA LAZZARONI</t>
  </si>
  <si>
    <t>RMIC8EA00R@istruzione.it</t>
  </si>
  <si>
    <t>IC "VIA TOR DE SCHIAVI 175"</t>
  </si>
  <si>
    <t>rmtf040002@pec.istruzione.it</t>
  </si>
  <si>
    <t>RMEE8B1024</t>
  </si>
  <si>
    <t>VIA B.KEATON</t>
  </si>
  <si>
    <t>RMIS07900R</t>
  </si>
  <si>
    <t>EUROPA - VIRGINIA WOOLF</t>
  </si>
  <si>
    <t>RMRC07901Q</t>
  </si>
  <si>
    <t>V. WOOLF</t>
  </si>
  <si>
    <t>IST PROF PER I SERVIZI COMMERCIALI</t>
  </si>
  <si>
    <t>RMIS07900R@istruzione.it</t>
  </si>
  <si>
    <t>IC VIA CASALOTTI 259</t>
  </si>
  <si>
    <t>VIA CASALOTTI 259</t>
  </si>
  <si>
    <t>RMEE701066</t>
  </si>
  <si>
    <t>CASA CIRC. M. COMPLES. REBIBBIA</t>
  </si>
  <si>
    <t>RMAA8EP01L</t>
  </si>
  <si>
    <t>VIALE ROUSSEAU</t>
  </si>
  <si>
    <t>RMMM85301D</t>
  </si>
  <si>
    <t>KING</t>
  </si>
  <si>
    <t>RMIS08100R</t>
  </si>
  <si>
    <t>ENZO FERRARI</t>
  </si>
  <si>
    <t>RMTD08151C</t>
  </si>
  <si>
    <t>DA VERRAZANO SERALE</t>
  </si>
  <si>
    <t>ISTITUTO TECNICO COMMERCIALE</t>
  </si>
  <si>
    <t>RMIS08100R@istruzione.it</t>
  </si>
  <si>
    <t>RMIS013006</t>
  </si>
  <si>
    <t>ISTITUTO DI ISTRUZIONE LEONARDO DA VINCI</t>
  </si>
  <si>
    <t>RMRC01351E</t>
  </si>
  <si>
    <t>PROFESSIONALE COMM. "L. DA VINCI" SERALE</t>
  </si>
  <si>
    <t>IST PROF PER I SERVIZI COMMERCIALI E TURISTICI</t>
  </si>
  <si>
    <t>RMIS013006@istruzione.it</t>
  </si>
  <si>
    <t>RMEE8CV011</t>
  </si>
  <si>
    <t>NEGRI</t>
  </si>
  <si>
    <t>RMMM8EA01T</t>
  </si>
  <si>
    <t>SETTEMBRINI</t>
  </si>
  <si>
    <t>RMTD01301C</t>
  </si>
  <si>
    <t>TECNICO COMMERCIALE "LEONARDO DA VINCI"</t>
  </si>
  <si>
    <t>IST TEC COMMERCIALE E PER GEOMETRI</t>
  </si>
  <si>
    <t>RMEE8CC03B</t>
  </si>
  <si>
    <t>RENZO PEZZANI</t>
  </si>
  <si>
    <t>RMTF090003</t>
  </si>
  <si>
    <t>G. GALILEI</t>
  </si>
  <si>
    <t>RMTF09050C</t>
  </si>
  <si>
    <t>G. GALILEI SERALE</t>
  </si>
  <si>
    <t>RMTF090003@istruzione.it</t>
  </si>
  <si>
    <t>VIA CASSIA KM. 187</t>
  </si>
  <si>
    <t>RMEE86002P</t>
  </si>
  <si>
    <t>AMALDI 2^</t>
  </si>
  <si>
    <t>RMMM8ET01D</t>
  </si>
  <si>
    <t>VIA DIGNANO D'ISTRIA</t>
  </si>
  <si>
    <t>RMMM8GM01E</t>
  </si>
  <si>
    <t>VIA ORBASSANO 69</t>
  </si>
  <si>
    <t>RMEE85301E</t>
  </si>
  <si>
    <t>NUOVA EUROPA</t>
  </si>
  <si>
    <t>RMMM671008</t>
  </si>
  <si>
    <t>CPIA 2</t>
  </si>
  <si>
    <t>CPIA</t>
  </si>
  <si>
    <t>RMMM671008@istruzione.it</t>
  </si>
  <si>
    <t>RMMM671008@PEC.ISTRUZIONE.IT</t>
  </si>
  <si>
    <t>RMEE8B1013</t>
  </si>
  <si>
    <t>PRIMARIA-MARIA BADALONI</t>
  </si>
  <si>
    <t>ISTITUTO SUPERIORE</t>
  </si>
  <si>
    <t>rmis08100r@pec.istruzione.it</t>
  </si>
  <si>
    <t>RMMM8GV01A</t>
  </si>
  <si>
    <t>VIA TAGGIA</t>
  </si>
  <si>
    <t>RMEE00702V</t>
  </si>
  <si>
    <t>VILLA PAGANINI</t>
  </si>
  <si>
    <t>BRUNO DE FINETTI</t>
  </si>
  <si>
    <t>RMIS01600N</t>
  </si>
  <si>
    <t>VIA DELLE SETTE CHIESE 259</t>
  </si>
  <si>
    <t>RMIS01600N@istruzione.it</t>
  </si>
  <si>
    <t>rmis01600n@pec.istruzione.it</t>
  </si>
  <si>
    <t>RMEE00701T</t>
  </si>
  <si>
    <t>RMEE86001N</t>
  </si>
  <si>
    <t>SOGLIAN</t>
  </si>
  <si>
    <t>RMMM8EQ01L</t>
  </si>
  <si>
    <t>FEDERICO FELLINI</t>
  </si>
  <si>
    <t>RMEE8ET02G</t>
  </si>
  <si>
    <t>GIOVANNI XXIII</t>
  </si>
  <si>
    <t>RMEE8GM02L</t>
  </si>
  <si>
    <t>RMMM8FS018</t>
  </si>
  <si>
    <t>GIUSEPPE BAGNERA</t>
  </si>
  <si>
    <t>RMEE8E302G</t>
  </si>
  <si>
    <t>VIA M.TENORE</t>
  </si>
  <si>
    <t>RMTF081019</t>
  </si>
  <si>
    <t>VALLAURI</t>
  </si>
  <si>
    <t>RMMM8CW01Q</t>
  </si>
  <si>
    <t>RMEE8GM01G</t>
  </si>
  <si>
    <t>VIA CASALOTTI 85</t>
  </si>
  <si>
    <t>RMEE8EM01A</t>
  </si>
  <si>
    <t>RANDACCIO</t>
  </si>
  <si>
    <t>RMIS10800G</t>
  </si>
  <si>
    <t>VIA SILVESTRI 301</t>
  </si>
  <si>
    <t>RMIS10800G@istruzione.it</t>
  </si>
  <si>
    <t>RMIS10800G@pec.istruzione.it</t>
  </si>
  <si>
    <t>RMAA00705R</t>
  </si>
  <si>
    <t>RMPC016011</t>
  </si>
  <si>
    <t>PLATONE</t>
  </si>
  <si>
    <t>LICEO CLASSICO</t>
  </si>
  <si>
    <t>RMAA8CT047</t>
  </si>
  <si>
    <t>VIA DELLE RONDINI</t>
  </si>
  <si>
    <t>RMAA86001C</t>
  </si>
  <si>
    <t>AMALDI 2</t>
  </si>
  <si>
    <t>RMEE8ET01E</t>
  </si>
  <si>
    <t>G.BELLI</t>
  </si>
  <si>
    <t>RMVC060009</t>
  </si>
  <si>
    <t>CONVITTO PER SORDOMUTI</t>
  </si>
  <si>
    <t>PER SORDOMUTI</t>
  </si>
  <si>
    <t>CONVITTO NAZIONALE</t>
  </si>
  <si>
    <t>RMVC060009@istruzione.it</t>
  </si>
  <si>
    <t>rmvc060009@pec.istruzione.it</t>
  </si>
  <si>
    <t>IC VIA CORNELIA 73</t>
  </si>
  <si>
    <t>RMMM8G1013</t>
  </si>
  <si>
    <t>FRANK</t>
  </si>
  <si>
    <t>RMEE8EQ01N</t>
  </si>
  <si>
    <t>G.PALATUCCI</t>
  </si>
  <si>
    <t>RMEE8E301E</t>
  </si>
  <si>
    <t>MARCO POLO</t>
  </si>
  <si>
    <t>RMMM8B201T</t>
  </si>
  <si>
    <t>VIA DELLE COSTELLAZIONI</t>
  </si>
  <si>
    <t>RMTD081013</t>
  </si>
  <si>
    <t>DA VERRAZANO</t>
  </si>
  <si>
    <t>RMEE8CW02T</t>
  </si>
  <si>
    <t>VIA CAPELLI</t>
  </si>
  <si>
    <t>RMAA8GD01A</t>
  </si>
  <si>
    <t>VIA LUSITANIA 18</t>
  </si>
  <si>
    <t>RMAA8EM026</t>
  </si>
  <si>
    <t>PIAZZA BALSAMO CRIVELLI</t>
  </si>
  <si>
    <t>RMIS06100G</t>
  </si>
  <si>
    <t>VIA DOMIZIA LUCILLA</t>
  </si>
  <si>
    <t>RMIS06100G@istruzione.it</t>
  </si>
  <si>
    <t>rmis06100g@pec.istruzione.it</t>
  </si>
  <si>
    <t>RMTF108014</t>
  </si>
  <si>
    <t>VOLTA</t>
  </si>
  <si>
    <t>VTMM047008</t>
  </si>
  <si>
    <t>CPIA 5 INTERPROV. VITERBO-ROMA</t>
  </si>
  <si>
    <t>RMCT70700G</t>
  </si>
  <si>
    <t>C.T.P. 08 C/O I.C.VIA DELLE AZZORRE 314</t>
  </si>
  <si>
    <t>VTMM047008@istruzione.it</t>
  </si>
  <si>
    <t>RMPM016015</t>
  </si>
  <si>
    <t>J.J.ROUSSEAU</t>
  </si>
  <si>
    <t>ISTITUTO MAGISTRALE</t>
  </si>
  <si>
    <t>RMAA00702N</t>
  </si>
  <si>
    <t>VIA DEI MARSI</t>
  </si>
  <si>
    <t>RMAA8CT036</t>
  </si>
  <si>
    <t>VIA DELL'AIRONE</t>
  </si>
  <si>
    <t>RMEE8FS03B</t>
  </si>
  <si>
    <t>PASCOLI</t>
  </si>
  <si>
    <t>RMAA8EQ02D</t>
  </si>
  <si>
    <t>MONTEMONACO</t>
  </si>
  <si>
    <t>RMPC030006</t>
  </si>
  <si>
    <t>ANCO MARZIO</t>
  </si>
  <si>
    <t>RMPC030006@istruzione.it</t>
  </si>
  <si>
    <t>rmpc030006@pec.istruzione.it</t>
  </si>
  <si>
    <t>RMIS08200L</t>
  </si>
  <si>
    <t>I.I.S.S. "CARAVAGGIO"</t>
  </si>
  <si>
    <t>RMIS08200L@istruzione.it</t>
  </si>
  <si>
    <t>rmis08200l@pec.istruzione.it</t>
  </si>
  <si>
    <t>RMAA8EM015</t>
  </si>
  <si>
    <t>VIA S.SATTA</t>
  </si>
  <si>
    <t>RMAA8EQ01C</t>
  </si>
  <si>
    <t>VIA POLLENZA</t>
  </si>
  <si>
    <t>RMMM813013</t>
  </si>
  <si>
    <t>RMEE8CW01R</t>
  </si>
  <si>
    <t>DE FINETTI</t>
  </si>
  <si>
    <t>RMMM8BQ019</t>
  </si>
  <si>
    <t>D.R. CHIODI</t>
  </si>
  <si>
    <t>RMTD10801T</t>
  </si>
  <si>
    <t>CECCHERELLI</t>
  </si>
  <si>
    <t>RMMM83201C</t>
  </si>
  <si>
    <t>VIA MELIZZANO</t>
  </si>
  <si>
    <t>RMIS022001</t>
  </si>
  <si>
    <t>J.VON NEUMANN</t>
  </si>
  <si>
    <t>RMRC02201X</t>
  </si>
  <si>
    <t>I.P.S.C. J. VON NEUMANN</t>
  </si>
  <si>
    <t>RMIS022001@istruzione.it</t>
  </si>
  <si>
    <t>RMRH06102R</t>
  </si>
  <si>
    <t>DOMIZIA LUCILLA</t>
  </si>
  <si>
    <t>SEZIONE CARCERARIA IS. PENALE CASAL DEL MARMO</t>
  </si>
  <si>
    <t>IST PROF PER I SERVIZI ALBERGHIERI E RISTORAZIONE</t>
  </si>
  <si>
    <t>RMIS06100G@ISTRUZIONE.IT</t>
  </si>
  <si>
    <t>RMAA00701L</t>
  </si>
  <si>
    <t>RMMM8D601A</t>
  </si>
  <si>
    <t>S.M.S. GIUSEPPE MAZZINI</t>
  </si>
  <si>
    <t>VIA T. MOMMSEN 20</t>
  </si>
  <si>
    <t>RMMM86101C</t>
  </si>
  <si>
    <t>BATTISTI</t>
  </si>
  <si>
    <t>RMAA8B6011</t>
  </si>
  <si>
    <t>DON PAOLO ALBERA</t>
  </si>
  <si>
    <t>IC VIA G. MESSINA</t>
  </si>
  <si>
    <t>RMAA839013</t>
  </si>
  <si>
    <t>VIA G. MESSINA</t>
  </si>
  <si>
    <t>RMMM8EU019</t>
  </si>
  <si>
    <t>GIUSEPPE TONIOLO</t>
  </si>
  <si>
    <t>RMEE8FS02A</t>
  </si>
  <si>
    <t>V.CUOCO</t>
  </si>
  <si>
    <t>RMPC04000R</t>
  </si>
  <si>
    <t>AUGUSTO</t>
  </si>
  <si>
    <t>RMPC04000R@istruzione.it</t>
  </si>
  <si>
    <t>rmpc04000r@pec.istruzione.it</t>
  </si>
  <si>
    <t>RMEE86103G</t>
  </si>
  <si>
    <t>TOSI</t>
  </si>
  <si>
    <t>RMEE813036</t>
  </si>
  <si>
    <t>ANGELI DELLA CITTA'</t>
  </si>
  <si>
    <t>RMMM8E4019</t>
  </si>
  <si>
    <t>SMS VIA MARELLI</t>
  </si>
  <si>
    <t>RMMM8EN015</t>
  </si>
  <si>
    <t>ALBERTO SORDI</t>
  </si>
  <si>
    <t>RMAA8CW01G</t>
  </si>
  <si>
    <t>VIA BRUNETTI</t>
  </si>
  <si>
    <t>RMIC8CW00P@ISTRUZIONE.IT</t>
  </si>
  <si>
    <t>RMMM8GE01A</t>
  </si>
  <si>
    <t>CARLO URBANI</t>
  </si>
  <si>
    <t>RMAA8CH017</t>
  </si>
  <si>
    <t>VIA VITO VOLTERRA</t>
  </si>
  <si>
    <t>RMPS108012</t>
  </si>
  <si>
    <t>MALPIGHI</t>
  </si>
  <si>
    <t>RMAA8BQ015</t>
  </si>
  <si>
    <t>VIA APPIANO</t>
  </si>
  <si>
    <t>RMEE83201D</t>
  </si>
  <si>
    <t>E. TARANTELLI</t>
  </si>
  <si>
    <t>RMRH06101Q</t>
  </si>
  <si>
    <t>VIA CESARE LOMBROSO</t>
  </si>
  <si>
    <t>RMEE8GE01B</t>
  </si>
  <si>
    <t>GARIBALDI</t>
  </si>
  <si>
    <t>RMIS10700Q</t>
  </si>
  <si>
    <t>DE PINEDO - COLONNA</t>
  </si>
  <si>
    <t>RMIS10700Q@istruzione.it</t>
  </si>
  <si>
    <t>RMIS10700Q@pec.istruzione.it</t>
  </si>
  <si>
    <t>RMEE8FS019</t>
  </si>
  <si>
    <t>R. GUTTUSO</t>
  </si>
  <si>
    <t>RMEE8E401A</t>
  </si>
  <si>
    <t>GROTTE CELONI</t>
  </si>
  <si>
    <t>RMPC05000B</t>
  </si>
  <si>
    <t>BENEDETTO DA NORCIA</t>
  </si>
  <si>
    <t>RMPC05000B@istruzione.it</t>
  </si>
  <si>
    <t>rmpc05000b@pec.istruzione.it</t>
  </si>
  <si>
    <t>RMEE86101D</t>
  </si>
  <si>
    <t>ANDREA BOLTAR</t>
  </si>
  <si>
    <t>RMEE8B8052</t>
  </si>
  <si>
    <t>CORVIALE</t>
  </si>
  <si>
    <t>RMEE813025</t>
  </si>
  <si>
    <t>VIA MONTE RUGGERO</t>
  </si>
  <si>
    <t>RMIS10300C</t>
  </si>
  <si>
    <t>GIULIO VERNE - I.I.S.VIA DI SAPONARA 150</t>
  </si>
  <si>
    <t>RMIS10300C@istruzione.it</t>
  </si>
  <si>
    <t>rmis10300c@pec.istruzione.it</t>
  </si>
  <si>
    <t>RMSD06000G</t>
  </si>
  <si>
    <t>LICEO ARTISTICO "ENZO ROSSI"</t>
  </si>
  <si>
    <t>RMSD06001L</t>
  </si>
  <si>
    <t>ROMA 2</t>
  </si>
  <si>
    <t>ISTITUTO D'ARTE</t>
  </si>
  <si>
    <t>RMSD06000G@istruzione.it</t>
  </si>
  <si>
    <t>RMAA8FS014</t>
  </si>
  <si>
    <t>MARIA LETIZIA GIULIANI</t>
  </si>
  <si>
    <t>RMIS10900B</t>
  </si>
  <si>
    <t>EINSTEIN - BACHELET</t>
  </si>
  <si>
    <t>RMIS10900B@istruzione.it</t>
  </si>
  <si>
    <t>RMIS10900B@pec.istruzione.it</t>
  </si>
  <si>
    <t>RMAA832018</t>
  </si>
  <si>
    <t>ANNESSO A CONVITTO</t>
  </si>
  <si>
    <t>RMRA06101G</t>
  </si>
  <si>
    <t>F. DELPINO</t>
  </si>
  <si>
    <t>IST PROF PER L'AGRICOLTURA E L'AMBIENTE</t>
  </si>
  <si>
    <t>RMEE8GE02C</t>
  </si>
  <si>
    <t>VIA BOBBIO</t>
  </si>
  <si>
    <t>RMPS180007</t>
  </si>
  <si>
    <t>L.S.S. "J. F. KENNEDY"</t>
  </si>
  <si>
    <t>RMPS180007@istruzione.it</t>
  </si>
  <si>
    <t>rmps180007@pec.istruzione.it</t>
  </si>
  <si>
    <t>IC "VIA F.GENTILE 40"</t>
  </si>
  <si>
    <t>RMEE8CM026</t>
  </si>
  <si>
    <t>BAMBINI DEL MONDO</t>
  </si>
  <si>
    <t>RMMM84001B</t>
  </si>
  <si>
    <t>GIUSEPPE PARINI</t>
  </si>
  <si>
    <t>RMAA8E4015</t>
  </si>
  <si>
    <t>NICOLA CALIPARI</t>
  </si>
  <si>
    <t>RMRF103015</t>
  </si>
  <si>
    <t>VERNE-SOCIO SANITARIO (EX DIAZ) EUR</t>
  </si>
  <si>
    <t>IST PROF PER I SERVIZI SOCIALI</t>
  </si>
  <si>
    <t>RMTH10701Q</t>
  </si>
  <si>
    <t>M.COLONNA</t>
  </si>
  <si>
    <t>ISTITUTO TECNICO NAUTICO</t>
  </si>
  <si>
    <t>RMPC07000L</t>
  </si>
  <si>
    <t>RMPC07000L@istruzione.it</t>
  </si>
  <si>
    <t>rmpc07000l@pec.istruzione.it</t>
  </si>
  <si>
    <t>RMAA85801C</t>
  </si>
  <si>
    <t>S. ISIDORO</t>
  </si>
  <si>
    <t>RMAA86103A</t>
  </si>
  <si>
    <t>COLLE DI MEZZO</t>
  </si>
  <si>
    <t>RMEE8B8041</t>
  </si>
  <si>
    <t>ARVALIA</t>
  </si>
  <si>
    <t>RMEE813014</t>
  </si>
  <si>
    <t>V.LE ADRIATICO</t>
  </si>
  <si>
    <t>rmsd06000g@pec.istruzione.it</t>
  </si>
  <si>
    <t>RMEE8EN016</t>
  </si>
  <si>
    <t>CASAL DE' PAZZI - ZONA A/1</t>
  </si>
  <si>
    <t>RMEE8FH029</t>
  </si>
  <si>
    <t>FRIGNANI</t>
  </si>
  <si>
    <t>RMPC080007</t>
  </si>
  <si>
    <t>L.G.S "ENNIO QUIRINO VISCONTI"</t>
  </si>
  <si>
    <t>RMPC080007@istruzione.it</t>
  </si>
  <si>
    <t>rmpc080007@pec.istruzione.it</t>
  </si>
  <si>
    <t>RMIS06200B</t>
  </si>
  <si>
    <t>DE SANCTIS</t>
  </si>
  <si>
    <t>RMIS06200B@istruzione.it</t>
  </si>
  <si>
    <t>rmis06200b@pec.istruzione.it</t>
  </si>
  <si>
    <t>RMTF109519</t>
  </si>
  <si>
    <t>EINSTEIN SERALE</t>
  </si>
  <si>
    <t>RMAA8CM032</t>
  </si>
  <si>
    <t>VIA GENTILE</t>
  </si>
  <si>
    <t>RMEE805037</t>
  </si>
  <si>
    <t>GIARDINIERI</t>
  </si>
  <si>
    <t>RMEE84001C</t>
  </si>
  <si>
    <t>ACQUAROSSA</t>
  </si>
  <si>
    <t>RMAA8GE027</t>
  </si>
  <si>
    <t>LORENZO CUNEO</t>
  </si>
  <si>
    <t>RMPS19000T</t>
  </si>
  <si>
    <t>LICEO SCIENTIFICO KEPLERO</t>
  </si>
  <si>
    <t>RMPS19000T@istruzione.it</t>
  </si>
  <si>
    <t>rmps19000t@pec.istruzione.it</t>
  </si>
  <si>
    <t>RMMM833018</t>
  </si>
  <si>
    <t>GIANNI RODARI</t>
  </si>
  <si>
    <t>RMTB107013</t>
  </si>
  <si>
    <t>F.DE PINEDO</t>
  </si>
  <si>
    <t>ISTITUTO TECNICO AERONAUTICO</t>
  </si>
  <si>
    <t>RMAA861029</t>
  </si>
  <si>
    <t>VIA DEI CORAZZIERI</t>
  </si>
  <si>
    <t>RMEE8B803X</t>
  </si>
  <si>
    <t>RMAA81302X</t>
  </si>
  <si>
    <t>RMSD10000R</t>
  </si>
  <si>
    <t>LICEO ARTISTICO STATALE G.C. ARGAN</t>
  </si>
  <si>
    <t>RMSD10000R@istruzione.it</t>
  </si>
  <si>
    <t>rmsd10000r@pec.istruzione.it</t>
  </si>
  <si>
    <t>RMMM8FT014</t>
  </si>
  <si>
    <t>GIANICOLO</t>
  </si>
  <si>
    <t>RMEE8FH018</t>
  </si>
  <si>
    <t>VIA AVOLIO</t>
  </si>
  <si>
    <t>RMPC09000T</t>
  </si>
  <si>
    <t>FRANCESCO VIVONA</t>
  </si>
  <si>
    <t>RMPC09000T@istruzione.it</t>
  </si>
  <si>
    <t>rmpc09000t@pec.istruzione.it</t>
  </si>
  <si>
    <t>RMPC06201P</t>
  </si>
  <si>
    <t>G. DE SANCTIS LICEO CLASSICO LINGUISTICO</t>
  </si>
  <si>
    <t>RMMM85901C</t>
  </si>
  <si>
    <t>RMAA81301V</t>
  </si>
  <si>
    <t>VIALE ADRIATICO</t>
  </si>
  <si>
    <t>RMAA840017</t>
  </si>
  <si>
    <t>RMAA8GE016</t>
  </si>
  <si>
    <t>VIA MONDOVI'</t>
  </si>
  <si>
    <t>RMEE83303B</t>
  </si>
  <si>
    <t>CENTRONI</t>
  </si>
  <si>
    <t>RMEE8B802V</t>
  </si>
  <si>
    <t>COLLODI</t>
  </si>
  <si>
    <t>RMEE8FT015</t>
  </si>
  <si>
    <t>CRISPI</t>
  </si>
  <si>
    <t>RMEE85901D</t>
  </si>
  <si>
    <t>VIA G. SILLA</t>
  </si>
  <si>
    <t>RMPC12000C</t>
  </si>
  <si>
    <t>GIULIO CESARE</t>
  </si>
  <si>
    <t>RMPC12000C@istruzione.it</t>
  </si>
  <si>
    <t>rmpc12000c@pec.istruzione.it</t>
  </si>
  <si>
    <t>RMPS06201T</t>
  </si>
  <si>
    <t>G. DE SANCTIS LICEO SCIENTIFICO</t>
  </si>
  <si>
    <t>RMPS24000N</t>
  </si>
  <si>
    <t>MORGAGNI</t>
  </si>
  <si>
    <t>RMPS24000N@istruzione.it</t>
  </si>
  <si>
    <t>rmps24000n@pec.istruzione.it</t>
  </si>
  <si>
    <t>RMAA8E702N</t>
  </si>
  <si>
    <t>S. RITA</t>
  </si>
  <si>
    <t>RMEE8EG01T</t>
  </si>
  <si>
    <t>E. CHIOVINI</t>
  </si>
  <si>
    <t>RMMM8CN01X</t>
  </si>
  <si>
    <t>VIA CANTIANO 131</t>
  </si>
  <si>
    <t>RMMM8B801R</t>
  </si>
  <si>
    <t>ANTONIO GRAMSCI</t>
  </si>
  <si>
    <t>RMAA8FT01X</t>
  </si>
  <si>
    <t>SCUOLA INFANZIA STAT."F.CRISPI"</t>
  </si>
  <si>
    <t>RMMM8FJ01C</t>
  </si>
  <si>
    <t>LUPO ALBERTO</t>
  </si>
  <si>
    <t>RMPC14000N</t>
  </si>
  <si>
    <t>MANARA</t>
  </si>
  <si>
    <t>RMPC14000N@istruzione.it</t>
  </si>
  <si>
    <t>rmpc14000n@pec.istruzione.it</t>
  </si>
  <si>
    <t>RMIS063007</t>
  </si>
  <si>
    <t>VIA ALBERGOTTI35</t>
  </si>
  <si>
    <t>RMIS063007@istruzione.it</t>
  </si>
  <si>
    <t>rmis063007@pec.istruzione.it</t>
  </si>
  <si>
    <t>"VIA F.SANTI 65"</t>
  </si>
  <si>
    <t>RMEE8B502B</t>
  </si>
  <si>
    <t>FABIO FILZI</t>
  </si>
  <si>
    <t>RMMM8GF016</t>
  </si>
  <si>
    <t>SMS VIA DELLA SETA</t>
  </si>
  <si>
    <t>RMAA8E701L</t>
  </si>
  <si>
    <t>VIA ACQUARONI</t>
  </si>
  <si>
    <t>RMAA8EG01L</t>
  </si>
  <si>
    <t>VIA CALCINAIA</t>
  </si>
  <si>
    <t>RMEE8CN022</t>
  </si>
  <si>
    <t>CORCOLLE-SPINETOLI</t>
  </si>
  <si>
    <t>RMMM841017</t>
  </si>
  <si>
    <t>SAN FRANCESCO</t>
  </si>
  <si>
    <t>RMEE8EY02P</t>
  </si>
  <si>
    <t>VIA BONAFEDE</t>
  </si>
  <si>
    <t>RMAA8B803P</t>
  </si>
  <si>
    <t>VIA PORTUENSE</t>
  </si>
  <si>
    <t>RMEE8EY01N</t>
  </si>
  <si>
    <t>G. MARCONI</t>
  </si>
  <si>
    <t>RMEE8FJ02E</t>
  </si>
  <si>
    <t>GERONIMO STILTON</t>
  </si>
  <si>
    <t>RMPC150008</t>
  </si>
  <si>
    <t>LICEO GINNASIO STATALE ORAZIO</t>
  </si>
  <si>
    <t>RMPC150008@istruzione.it</t>
  </si>
  <si>
    <t>rmpc150008@pec.istruzione.it</t>
  </si>
  <si>
    <t>RMMM86001L</t>
  </si>
  <si>
    <t>"EDOARDO AMALDI"</t>
  </si>
  <si>
    <t>RMEE8B501A</t>
  </si>
  <si>
    <t>RMEE8GF04A</t>
  </si>
  <si>
    <t>GREGNA S. ANDREA</t>
  </si>
  <si>
    <t>RMEE818039</t>
  </si>
  <si>
    <t>RMEE8CN011</t>
  </si>
  <si>
    <t>SAN VITTORINO</t>
  </si>
  <si>
    <t>RMAA8B802N</t>
  </si>
  <si>
    <t>ARVALIA INFANZIA</t>
  </si>
  <si>
    <t>RMEE841029</t>
  </si>
  <si>
    <t>VIA CATRANI</t>
  </si>
  <si>
    <t>RMAA8EY01C</t>
  </si>
  <si>
    <t>VIA DEI SALICI</t>
  </si>
  <si>
    <t>RMEE818028</t>
  </si>
  <si>
    <t>GIANTURCO</t>
  </si>
  <si>
    <t>RMAA8FX017</t>
  </si>
  <si>
    <t>VIA DELLA PISANA 357</t>
  </si>
  <si>
    <t>RMEE8FJ01D</t>
  </si>
  <si>
    <t>FIUME GIALLO</t>
  </si>
  <si>
    <t>RMMM8E801L</t>
  </si>
  <si>
    <t>SMS VIA S.B. PLATANI</t>
  </si>
  <si>
    <t>RMIS11700A</t>
  </si>
  <si>
    <t>CATTANEO CARLO</t>
  </si>
  <si>
    <t>RMIS11700A@istruzione.it</t>
  </si>
  <si>
    <t>rmis11700a@pec.istruzione.it</t>
  </si>
  <si>
    <t>RMIS03200G</t>
  </si>
  <si>
    <t>I.I.S. "TOMMASO SALVINI"</t>
  </si>
  <si>
    <t>RMTD032517</t>
  </si>
  <si>
    <t>PANTALEONI SERALE</t>
  </si>
  <si>
    <t>RMIS03200G@istruzione.it</t>
  </si>
  <si>
    <t>RMMM8FD01X</t>
  </si>
  <si>
    <t>GIUSEPPE MOSCATI</t>
  </si>
  <si>
    <t>RMEE8E801N</t>
  </si>
  <si>
    <t>VIA S. BIAGIO PLATANI</t>
  </si>
  <si>
    <t>RMEE8D902X</t>
  </si>
  <si>
    <t>VIA SANTA MARIA GORETTI</t>
  </si>
  <si>
    <t>RMMM8G501A</t>
  </si>
  <si>
    <t>DON GIUSEPPE MOROSINI</t>
  </si>
  <si>
    <t>RMEE841018</t>
  </si>
  <si>
    <t>VIALE RUSPOLI 80</t>
  </si>
  <si>
    <t>RMEE818017</t>
  </si>
  <si>
    <t>RUSPOLI</t>
  </si>
  <si>
    <t>I.C. MARIO LODI</t>
  </si>
  <si>
    <t>RMIS07300T</t>
  </si>
  <si>
    <t>" CHARLES DARWIN "</t>
  </si>
  <si>
    <t>RMIS07300T@istruzione.it</t>
  </si>
  <si>
    <t>rmis07300t@pec.istruzione.it</t>
  </si>
  <si>
    <t>RMMM8GK01V</t>
  </si>
  <si>
    <t>BRAMANTE</t>
  </si>
  <si>
    <t>RMIS034007</t>
  </si>
  <si>
    <t>GIORGIO AMBROSOLI</t>
  </si>
  <si>
    <t>RMTD03401D</t>
  </si>
  <si>
    <t>BOTTICELLI</t>
  </si>
  <si>
    <t>RMIS034007@istruzione.it</t>
  </si>
  <si>
    <t>RMIS118006</t>
  </si>
  <si>
    <t>L.EINAUDI</t>
  </si>
  <si>
    <t>RMIS118006@istruzione.it</t>
  </si>
  <si>
    <t>RMIS118006@PEC.ISTRUZIONE.IT</t>
  </si>
  <si>
    <t>RMIS00800P</t>
  </si>
  <si>
    <t>IS LEOPOLDO PIRELLI</t>
  </si>
  <si>
    <t>RMTD00851A</t>
  </si>
  <si>
    <t>"LEOPOLDO PIRELLI" RAG. SIRIO</t>
  </si>
  <si>
    <t>RMIS00800P@istruzione.it</t>
  </si>
  <si>
    <t>RMTL03251N</t>
  </si>
  <si>
    <t>VALADIER SERALE</t>
  </si>
  <si>
    <t>ISTITUTO TECNICO PER GEOMETRI</t>
  </si>
  <si>
    <t>RMEE8FD022</t>
  </si>
  <si>
    <t>RMEE8E802P</t>
  </si>
  <si>
    <t>FRANCESCA MORVILLO</t>
  </si>
  <si>
    <t>VIA SICULIANA</t>
  </si>
  <si>
    <t>RMEE8D901V</t>
  </si>
  <si>
    <t>MAZZINI</t>
  </si>
  <si>
    <t>RMMM8G504D</t>
  </si>
  <si>
    <t>DON G.MOROSINI SEZOSP.UMBERTO I</t>
  </si>
  <si>
    <t>RMMM8ES01N</t>
  </si>
  <si>
    <t>SMS VIA POPPEA SABINA</t>
  </si>
  <si>
    <t>VIA POPPEA SABINA</t>
  </si>
  <si>
    <t>RMAA841035</t>
  </si>
  <si>
    <t>FRA' ANDREA DI GIOVANNI</t>
  </si>
  <si>
    <t>RMMM8EZ01C</t>
  </si>
  <si>
    <t>"SAN BENEDETTO"</t>
  </si>
  <si>
    <t>RMMM8FY017</t>
  </si>
  <si>
    <t>GIORGIO MORANDI</t>
  </si>
  <si>
    <t>RMTN073012</t>
  </si>
  <si>
    <t>ITTUR MARCO POLO</t>
  </si>
  <si>
    <t>ISTITUTO TECNICO PER IL TURISMO</t>
  </si>
  <si>
    <t>RMEE8ES05V</t>
  </si>
  <si>
    <t>RMIS09400V</t>
  </si>
  <si>
    <t>PACINOTTI - ARCHIMEDE</t>
  </si>
  <si>
    <t>RMIS09400V@istruzione.it</t>
  </si>
  <si>
    <t>rmis09400v@pec.istruzione.it</t>
  </si>
  <si>
    <t>RMEE8GK021</t>
  </si>
  <si>
    <t>CLEMENTINA PERONE</t>
  </si>
  <si>
    <t>RMIS03600V</t>
  </si>
  <si>
    <t>I.I.S. J. PIAGET-V. NOBILIORE - DIAZ</t>
  </si>
  <si>
    <t>RMIS03600V@istruzione.it</t>
  </si>
  <si>
    <t>rmis03600v@pec.istruzione.it</t>
  </si>
  <si>
    <t>RMRC118015</t>
  </si>
  <si>
    <t>PROFESSIONALE</t>
  </si>
  <si>
    <t>RMTL00801B</t>
  </si>
  <si>
    <t>IIS "LEOPOLDO PIRELLI" C.A.T. GEOTECNICO</t>
  </si>
  <si>
    <t>RMTL032018</t>
  </si>
  <si>
    <t>VALADIER</t>
  </si>
  <si>
    <t>RMEE8G502C</t>
  </si>
  <si>
    <t>VIA MAGLIONE</t>
  </si>
  <si>
    <t>RMEE8EZ01D</t>
  </si>
  <si>
    <t>UNGARETTI</t>
  </si>
  <si>
    <t>RMEE8FD011</t>
  </si>
  <si>
    <t>PRINCIPE DI PIEMONTE</t>
  </si>
  <si>
    <t>RMRI03601E</t>
  </si>
  <si>
    <t>A. DIAZ</t>
  </si>
  <si>
    <t>IST PROF INDUSTRIA E ARTIGIANATO</t>
  </si>
  <si>
    <t>RMAA8E802D</t>
  </si>
  <si>
    <t>RMEE8FY018</t>
  </si>
  <si>
    <t>RIO DE JANEIRO</t>
  </si>
  <si>
    <t>RMMM819012</t>
  </si>
  <si>
    <t>BUONARROTI</t>
  </si>
  <si>
    <t>RMAA8BX01R</t>
  </si>
  <si>
    <t>VIA ORAZIO AMATO</t>
  </si>
  <si>
    <t>RMMM8B0016</t>
  </si>
  <si>
    <t>V. BACHELET</t>
  </si>
  <si>
    <t>RMPS073018</t>
  </si>
  <si>
    <t>PITAGORA</t>
  </si>
  <si>
    <t>RMEE8ES04T</t>
  </si>
  <si>
    <t>P.ZZA PAOLO ROSSI</t>
  </si>
  <si>
    <t>RMEE8GK01X</t>
  </si>
  <si>
    <t>VITTORIO ALFIERI</t>
  </si>
  <si>
    <t>RMTD11801C</t>
  </si>
  <si>
    <t>TECNICO</t>
  </si>
  <si>
    <t>RMTD008011</t>
  </si>
  <si>
    <t>IIS "L. PIRELLI" ECONOMICO - LINGUISTICO</t>
  </si>
  <si>
    <t>RMEE8G501B</t>
  </si>
  <si>
    <t>MAFFI</t>
  </si>
  <si>
    <t>RMMM86701B</t>
  </si>
  <si>
    <t>DE FILIPPO</t>
  </si>
  <si>
    <t>RMEE819024</t>
  </si>
  <si>
    <t>PESTALOZZI</t>
  </si>
  <si>
    <t>RMRF03601G</t>
  </si>
  <si>
    <t>PIAGET - DIAZ</t>
  </si>
  <si>
    <t>RMAA8E801C</t>
  </si>
  <si>
    <t>RMAA8FY013</t>
  </si>
  <si>
    <t>VIA VALAGUSSA</t>
  </si>
  <si>
    <t>RMIS00900E</t>
  </si>
  <si>
    <t>IISS ITC DI VITTORIO-ITI LATTANZIO</t>
  </si>
  <si>
    <t>RMIS00900E@istruzione.it</t>
  </si>
  <si>
    <t>rmis00900e@pec.istruzione.it</t>
  </si>
  <si>
    <t>RMAA8B0034</t>
  </si>
  <si>
    <t>PAPILLO</t>
  </si>
  <si>
    <t>RMEE8GV04E</t>
  </si>
  <si>
    <t>RMEE8ES03R</t>
  </si>
  <si>
    <t>VIA PENNABILLI</t>
  </si>
  <si>
    <t>RMAA8GK01P</t>
  </si>
  <si>
    <t>RMEE8BY02V</t>
  </si>
  <si>
    <t>LARGO ACHILLE ALBACINI 16</t>
  </si>
  <si>
    <t>RMIC8BY00L@ISTRUZIONE.IT</t>
  </si>
  <si>
    <t>RMMM05300D</t>
  </si>
  <si>
    <t>S.M.S. ANNESSA C.N."V.EM.LE II"</t>
  </si>
  <si>
    <t>RMMM05300D@istruzione.it</t>
  </si>
  <si>
    <t>RMMM8FE01Q</t>
  </si>
  <si>
    <t>SMS VIA MACINGHI STROZZI</t>
  </si>
  <si>
    <t>RMAA8G5016</t>
  </si>
  <si>
    <t>VIA LUIGI MAGLIONE</t>
  </si>
  <si>
    <t>RMEE86703E</t>
  </si>
  <si>
    <t>VIA SAN GODENZO</t>
  </si>
  <si>
    <t>RMEE819013</t>
  </si>
  <si>
    <t>RMTF009013</t>
  </si>
  <si>
    <t>G. LATTANZIO</t>
  </si>
  <si>
    <t>RMEE86501R</t>
  </si>
  <si>
    <t>I. DELLA GIOVANNA</t>
  </si>
  <si>
    <t>RMEE86702D</t>
  </si>
  <si>
    <t>VIA AL SESTO MIGLIO</t>
  </si>
  <si>
    <t>RMAA8B0023</t>
  </si>
  <si>
    <t>BEATA VERGINE DEL CARMELO</t>
  </si>
  <si>
    <t>RMEE8ES02Q</t>
  </si>
  <si>
    <t>VIA FABRIANO</t>
  </si>
  <si>
    <t>RMEE8BY01P</t>
  </si>
  <si>
    <t>RMEE8FE02T</t>
  </si>
  <si>
    <t>ALONZI</t>
  </si>
  <si>
    <t>RMEE81102D</t>
  </si>
  <si>
    <t>C. LEVI - F. FRATINI</t>
  </si>
  <si>
    <t>RMMM8E901C</t>
  </si>
  <si>
    <t>SMS BORGHESIANA-PANTANO</t>
  </si>
  <si>
    <t>RMMM8GL01P</t>
  </si>
  <si>
    <t>RMRH04000N</t>
  </si>
  <si>
    <t>AMERIGO VESPUCCI</t>
  </si>
  <si>
    <t>RMRH04000N@istruzione.it</t>
  </si>
  <si>
    <t>rmrh04000n@pec.istruzione.it</t>
  </si>
  <si>
    <t>RMAA81902V</t>
  </si>
  <si>
    <t>RMMM8FZ013</t>
  </si>
  <si>
    <t>I. C. PIAZZA FORLANINI</t>
  </si>
  <si>
    <t>RMEE83003X</t>
  </si>
  <si>
    <t>TRE FONTANE</t>
  </si>
  <si>
    <t>RMTD00901R</t>
  </si>
  <si>
    <t>G.DI VITTORIO</t>
  </si>
  <si>
    <t>RMAA86502L</t>
  </si>
  <si>
    <t>VIA I. DELLA GIOVANNA</t>
  </si>
  <si>
    <t>RMEE8ES01P</t>
  </si>
  <si>
    <t>RMEE8FC026</t>
  </si>
  <si>
    <t>OSCAR ROMERO</t>
  </si>
  <si>
    <t>RMEE86701C</t>
  </si>
  <si>
    <t>TOMBA DI NERONE</t>
  </si>
  <si>
    <t>RMAA8FW01B</t>
  </si>
  <si>
    <t>ILDEBRANDO PIZZETTI</t>
  </si>
  <si>
    <t>RMEE8FZ014</t>
  </si>
  <si>
    <t>RMMM81701A</t>
  </si>
  <si>
    <t>VIA BONGHI30</t>
  </si>
  <si>
    <t>RMMM8BY01N</t>
  </si>
  <si>
    <t>VIALE CAMILLO SABATINI 111</t>
  </si>
  <si>
    <t>RMAA8B0012</t>
  </si>
  <si>
    <t>CASALE</t>
  </si>
  <si>
    <t>RMRI07951T</t>
  </si>
  <si>
    <t>EUROPA SERALE</t>
  </si>
  <si>
    <t>RMEE8FE01R</t>
  </si>
  <si>
    <t>RMEE81101C</t>
  </si>
  <si>
    <t>C. LEVI</t>
  </si>
  <si>
    <t>RMEE8GL02R</t>
  </si>
  <si>
    <t>XXI APRILE</t>
  </si>
  <si>
    <t>RMEE83002V</t>
  </si>
  <si>
    <t>TINTORETTO</t>
  </si>
  <si>
    <t>RMAA81901T</t>
  </si>
  <si>
    <t>rmis013006@pec.istruzione.it</t>
  </si>
  <si>
    <t>RMAA8ES04L</t>
  </si>
  <si>
    <t>VIA NOMENTUM</t>
  </si>
  <si>
    <t>RMEE8FC015</t>
  </si>
  <si>
    <t>G. BASILE</t>
  </si>
  <si>
    <t>RMAA86501G</t>
  </si>
  <si>
    <t>VIA GIUSEPPE VANNI</t>
  </si>
  <si>
    <t>RMEE81703D</t>
  </si>
  <si>
    <t>BACCARINI</t>
  </si>
  <si>
    <t>RMAA867039</t>
  </si>
  <si>
    <t>VIA VIBIO MARIANO</t>
  </si>
  <si>
    <t>RMAA8BY02E</t>
  </si>
  <si>
    <t>VIA SANSOTTA</t>
  </si>
  <si>
    <t>rmis07900r@pec.istruzione.it</t>
  </si>
  <si>
    <t>RMEE8B0028</t>
  </si>
  <si>
    <t>RMMM8CU014</t>
  </si>
  <si>
    <t>RMAA811028</t>
  </si>
  <si>
    <t>C. LEVI - CASTEL GIUBILEO</t>
  </si>
  <si>
    <t>RMEE8GL01Q</t>
  </si>
  <si>
    <t>PAPA WOJTYLA</t>
  </si>
  <si>
    <t>RMRH07000D</t>
  </si>
  <si>
    <t>VINCENZO GIOBERTI</t>
  </si>
  <si>
    <t>RMRH07000D@istruzione.it</t>
  </si>
  <si>
    <t>rmrh07000d@pec.istruzione.it</t>
  </si>
  <si>
    <t>RMMM81401V</t>
  </si>
  <si>
    <t>"DANIELE MANIN"</t>
  </si>
  <si>
    <t>RMTD01351T</t>
  </si>
  <si>
    <t>TECNICO COMMECIALE "L. DA VINCI" -SERALE</t>
  </si>
  <si>
    <t>RMAA8FC043</t>
  </si>
  <si>
    <t>VIA CALIMERA S.N.C.</t>
  </si>
  <si>
    <t>RMMM8FF01G</t>
  </si>
  <si>
    <t>"SETTIMIA SPIZZICHINO"</t>
  </si>
  <si>
    <t>RMEE81701B</t>
  </si>
  <si>
    <t>BONGHI</t>
  </si>
  <si>
    <t>RMAA8ES03G</t>
  </si>
  <si>
    <t>PENNABILLI</t>
  </si>
  <si>
    <t>RMMM8FX01B</t>
  </si>
  <si>
    <t>VIA LONGHENA</t>
  </si>
  <si>
    <t>RMAA8BY01D</t>
  </si>
  <si>
    <t>VIA CINA</t>
  </si>
  <si>
    <t>RMRC079515</t>
  </si>
  <si>
    <t>V. WOOLF SERALE</t>
  </si>
  <si>
    <t>RMAA811017</t>
  </si>
  <si>
    <t>C. LEVI - VIA SERRAPETRONA 121</t>
  </si>
  <si>
    <t>RMEE8CU026</t>
  </si>
  <si>
    <t>VERDI</t>
  </si>
  <si>
    <t>RMAA8GL02G</t>
  </si>
  <si>
    <t>RMEE8EE027</t>
  </si>
  <si>
    <t>RMMM8BV016</t>
  </si>
  <si>
    <t>MASSIMO GIZZIO</t>
  </si>
  <si>
    <t>RMPM01301N</t>
  </si>
  <si>
    <t>LICEO SCIENZE UMANE "LEONARDO DA VINCI"</t>
  </si>
  <si>
    <t>RMEE81401X</t>
  </si>
  <si>
    <t>DI DONATO</t>
  </si>
  <si>
    <t>RMAA8FC032</t>
  </si>
  <si>
    <t>VIA CALIMERA</t>
  </si>
  <si>
    <t>RMAA8ES02E</t>
  </si>
  <si>
    <t>VIA BOCCEA 590</t>
  </si>
  <si>
    <t>RMAA84402G</t>
  </si>
  <si>
    <t>PANTAN MONASTERO</t>
  </si>
  <si>
    <t>RMRI07901C</t>
  </si>
  <si>
    <t>EUROPA</t>
  </si>
  <si>
    <t>RMAA8GL01E</t>
  </si>
  <si>
    <t>RMEE8EE016</t>
  </si>
  <si>
    <t>ANNA MAGNANI</t>
  </si>
  <si>
    <t>RMEE8CU015</t>
  </si>
  <si>
    <t>S.QUASIMODO</t>
  </si>
  <si>
    <t>RMAA8BV012</t>
  </si>
  <si>
    <t>VIA MORRO REATINO</t>
  </si>
  <si>
    <t>RMAA81401P</t>
  </si>
  <si>
    <t>VIA BIXIO</t>
  </si>
  <si>
    <t>RMRC013015</t>
  </si>
  <si>
    <t>PROFESSIONALE COMMERCIO "L. DA VINCI"</t>
  </si>
  <si>
    <t>RMAA8FC021</t>
  </si>
  <si>
    <t>VIA DI TORRENOVA 160</t>
  </si>
  <si>
    <t>RMRC10301B</t>
  </si>
  <si>
    <t>GIULIO VERNE</t>
  </si>
  <si>
    <t>RMMM8CK01C</t>
  </si>
  <si>
    <t>SMS "LODOVICO PAVONI"</t>
  </si>
  <si>
    <t>RMAA84401E</t>
  </si>
  <si>
    <t>TENUTA S. MARIO</t>
  </si>
  <si>
    <t>RMMM818016</t>
  </si>
  <si>
    <t>"E. Q. VISCONTI"</t>
  </si>
  <si>
    <t>RMAA8FQ024</t>
  </si>
  <si>
    <t>AGATARCO</t>
  </si>
  <si>
    <t>RMEE8BZ02P</t>
  </si>
  <si>
    <t>VIALE DELL'ELETTRONICA</t>
  </si>
  <si>
    <t>RMEE805026</t>
  </si>
  <si>
    <t>FRANCHETTI</t>
  </si>
  <si>
    <t>RMAA8ES01D</t>
  </si>
  <si>
    <t>VIA CORINALDO</t>
  </si>
  <si>
    <t>RMRI05000Q</t>
  </si>
  <si>
    <t>DE AMICIS</t>
  </si>
  <si>
    <t>RMRI050505</t>
  </si>
  <si>
    <t>DE AMICIS SERALE</t>
  </si>
  <si>
    <t>RMRI05000Q@istruzione.it</t>
  </si>
  <si>
    <t>RMMM82401D</t>
  </si>
  <si>
    <t>VIA DE MAGISTRIS</t>
  </si>
  <si>
    <t>RMAA8FC01X</t>
  </si>
  <si>
    <t>RMTN01000T</t>
  </si>
  <si>
    <t>CRISTOFORO COLOMBO</t>
  </si>
  <si>
    <t>RMTN01000T@istruzione.it</t>
  </si>
  <si>
    <t>rmtn01000t@pec.istruzione.it</t>
  </si>
  <si>
    <t>RMEE8GC02R</t>
  </si>
  <si>
    <t>RMTD10301P</t>
  </si>
  <si>
    <t>FERDINANDO MAGELLANO</t>
  </si>
  <si>
    <t>RMAA8FQ013</t>
  </si>
  <si>
    <t>EUTICRATE</t>
  </si>
  <si>
    <t>RMEE805015</t>
  </si>
  <si>
    <t>QUATTRO NOVEMBRE</t>
  </si>
  <si>
    <t>RMIS08900B</t>
  </si>
  <si>
    <t>CINE TV "ROBERTO ROSSELLINI"</t>
  </si>
  <si>
    <t>RMSL08901P</t>
  </si>
  <si>
    <t>VIA DELLA VASCA NAVALE</t>
  </si>
  <si>
    <t>RMIS08900B@istruzione.it</t>
  </si>
  <si>
    <t>rmri05000q@pec.istruzione.it</t>
  </si>
  <si>
    <t>RMEE8BZ01E</t>
  </si>
  <si>
    <t>VIA LIONE</t>
  </si>
  <si>
    <t>RMMM8EF011</t>
  </si>
  <si>
    <t>PIAZZA MONTE BALDO</t>
  </si>
  <si>
    <t>RMMM81501P</t>
  </si>
  <si>
    <t>ANGELICA BALABANOFF</t>
  </si>
  <si>
    <t>RMEE82402G</t>
  </si>
  <si>
    <t>TOTI</t>
  </si>
  <si>
    <t>RMEE8CK04L</t>
  </si>
  <si>
    <t>DON GIOACCHINO REY</t>
  </si>
  <si>
    <t>RMIS027004</t>
  </si>
  <si>
    <t>I.I.S. GIOSUE' CARDUCCI</t>
  </si>
  <si>
    <t>RMRF027516</t>
  </si>
  <si>
    <t>IPSS CORSO SERALE</t>
  </si>
  <si>
    <t>RMIS027004@istruzione.it</t>
  </si>
  <si>
    <t>RMTN02000C</t>
  </si>
  <si>
    <t>ITTUR LIVIA BOTTARDI</t>
  </si>
  <si>
    <t>RMTN02050T</t>
  </si>
  <si>
    <t>LIVIA BOTTARDI</t>
  </si>
  <si>
    <t>RMTN02000C@istruzione.it</t>
  </si>
  <si>
    <t>RMEE8GC01Q</t>
  </si>
  <si>
    <t>G.CAGLIERO</t>
  </si>
  <si>
    <t>RMMM84501E</t>
  </si>
  <si>
    <t>RMEE8EX03X</t>
  </si>
  <si>
    <t>MADRE TERESA DI CALCUTTA</t>
  </si>
  <si>
    <t>RMEE82401E</t>
  </si>
  <si>
    <t>rmtn02000c@pec.istruzione.it</t>
  </si>
  <si>
    <t>RMRV089015</t>
  </si>
  <si>
    <t>IST PROF CINEMA E TV ROBERTO ROSSELLINI</t>
  </si>
  <si>
    <t>IST PROF CINEMATOGRAFIA E TELEVISIONE</t>
  </si>
  <si>
    <t>VIA L. RIZZO 1</t>
  </si>
  <si>
    <t>RMEE848013</t>
  </si>
  <si>
    <t>CAIROLI</t>
  </si>
  <si>
    <t>RMMM806021</t>
  </si>
  <si>
    <t>VIRGILIO-SS.OSP."BAMBIN GESU'"</t>
  </si>
  <si>
    <t>RMPS26000V</t>
  </si>
  <si>
    <t>LS PASTEUR</t>
  </si>
  <si>
    <t>RMPS26000V@istruzione.it</t>
  </si>
  <si>
    <t>rmps26000v@pec.istruzione.it</t>
  </si>
  <si>
    <t>RMMM8FR013</t>
  </si>
  <si>
    <t>SC. SEC. I GRADO I.C. VIA CILEA</t>
  </si>
  <si>
    <t>RMEE8EF045</t>
  </si>
  <si>
    <t>DON BOSCO</t>
  </si>
  <si>
    <t>RMPM02701G</t>
  </si>
  <si>
    <t>GIOSUE' CARDUCCI</t>
  </si>
  <si>
    <t>RMEE81501Q</t>
  </si>
  <si>
    <t>RMAA8GS02Q</t>
  </si>
  <si>
    <t>LIA LUMBROSO BESSO</t>
  </si>
  <si>
    <t>RMEE8EF034</t>
  </si>
  <si>
    <t>VIA VALLE SCRIVIA</t>
  </si>
  <si>
    <t>RMEE8CK03G</t>
  </si>
  <si>
    <t>DELEDDA</t>
  </si>
  <si>
    <t>RMAA8GC01E</t>
  </si>
  <si>
    <t>GIOVANNI CAGLIERO</t>
  </si>
  <si>
    <t>RMEE8EX02V</t>
  </si>
  <si>
    <t>SIBILLA ALERAMO</t>
  </si>
  <si>
    <t>RMRC03201E</t>
  </si>
  <si>
    <t>F.FERRARA</t>
  </si>
  <si>
    <t>RMVC010008</t>
  </si>
  <si>
    <t>VITTORIO EMANUELE II</t>
  </si>
  <si>
    <t>RMVC010008@istruzione.it</t>
  </si>
  <si>
    <t>rmvc010008@pec.istruzione.it</t>
  </si>
  <si>
    <t>RMRV08951E</t>
  </si>
  <si>
    <t>ROBERTO ROSSELLINI SERALE</t>
  </si>
  <si>
    <t>RMEE806022</t>
  </si>
  <si>
    <t>TAVANI ARQUATI</t>
  </si>
  <si>
    <t>RMEE8BP01E</t>
  </si>
  <si>
    <t>C. NOBILI</t>
  </si>
  <si>
    <t>RMPS27000D</t>
  </si>
  <si>
    <t>PLINIO SENIORE</t>
  </si>
  <si>
    <t>RMPS27000D@istruzione.it</t>
  </si>
  <si>
    <t>rmps27000d@pec.istruzione.it</t>
  </si>
  <si>
    <t>RMEE8FR014</t>
  </si>
  <si>
    <t>SCUOLA PRIMARIA I.C. VIA CILEA</t>
  </si>
  <si>
    <t>RMRF02701R</t>
  </si>
  <si>
    <t>LARGO DI VILLA PAGANINI 6</t>
  </si>
  <si>
    <t>RMMM85101T</t>
  </si>
  <si>
    <t>RMPC06301E</t>
  </si>
  <si>
    <t>LUCIO ANNEO SENECA</t>
  </si>
  <si>
    <t>RMAA8GS01P</t>
  </si>
  <si>
    <t>ANTONIO BERTOLOTTI</t>
  </si>
  <si>
    <t>RMEE8EC01E</t>
  </si>
  <si>
    <t>BRASILE-SEDE DI VIA LANCIANI</t>
  </si>
  <si>
    <t>RMEE8EF023</t>
  </si>
  <si>
    <t>VIA MONTE SENARIO</t>
  </si>
  <si>
    <t>RMEE8CK01D</t>
  </si>
  <si>
    <t>MANCINI</t>
  </si>
  <si>
    <t>RMMM839017</t>
  </si>
  <si>
    <t>SCHWEITZER</t>
  </si>
  <si>
    <t>RMMM8CH01B</t>
  </si>
  <si>
    <t>VIA A. SEVERO 208</t>
  </si>
  <si>
    <t>RMEE8EX01T</t>
  </si>
  <si>
    <t>VIA DEL PERGOLATO</t>
  </si>
  <si>
    <t>RMPC03201V</t>
  </si>
  <si>
    <t>LC MAMELI</t>
  </si>
  <si>
    <t>RMMM825019</t>
  </si>
  <si>
    <t>"DUCA D'AOSTA"</t>
  </si>
  <si>
    <t>rmis08900b@pec.istruzione.it</t>
  </si>
  <si>
    <t>RMAA8EX04Q</t>
  </si>
  <si>
    <t>RMPS280004</t>
  </si>
  <si>
    <t>RIGHI</t>
  </si>
  <si>
    <t>RMPS280004@istruzione.it</t>
  </si>
  <si>
    <t>rmps280004@pec.istruzione.it</t>
  </si>
  <si>
    <t>RMAA8FR01V</t>
  </si>
  <si>
    <t>SCUOLA INFANZIA I. C. V. CILEA</t>
  </si>
  <si>
    <t>RMMM8BP01D</t>
  </si>
  <si>
    <t>RMIS11400V</t>
  </si>
  <si>
    <t>EVANGELISTA TORRICELLI</t>
  </si>
  <si>
    <t>RMIS11400V@istruzione.it</t>
  </si>
  <si>
    <t>RMIS11400V@PEC.ISTRUZIONE.IT</t>
  </si>
  <si>
    <t>RMEE851031</t>
  </si>
  <si>
    <t>MOZART - PRIMARIA BEDOLLO</t>
  </si>
  <si>
    <t>RMTE02701T</t>
  </si>
  <si>
    <t>VIA NOVARA 20</t>
  </si>
  <si>
    <t>ISTITUTO TECNICO PER ATTIVITA' SOCIALI (GIA' ITF)</t>
  </si>
  <si>
    <t>RMMM80601X</t>
  </si>
  <si>
    <t>VIRGILIO</t>
  </si>
  <si>
    <t>RMMM8GD01E</t>
  </si>
  <si>
    <t>SMS VIA SIBARI 5</t>
  </si>
  <si>
    <t>rmis03200g@pec.istruzione.it</t>
  </si>
  <si>
    <t>RMAA8EC019</t>
  </si>
  <si>
    <t>PROTETTORATO S. GIUSEPPE</t>
  </si>
  <si>
    <t>RMEE8EF012</t>
  </si>
  <si>
    <t>PARINI</t>
  </si>
  <si>
    <t>RMEE83903A</t>
  </si>
  <si>
    <t>E. DE FILIPPO</t>
  </si>
  <si>
    <t>RMMM869013</t>
  </si>
  <si>
    <t>RMEE8CH02D</t>
  </si>
  <si>
    <t>MALASPINA</t>
  </si>
  <si>
    <t>RMEE82502B</t>
  </si>
  <si>
    <t>VIA ACIREALE 2</t>
  </si>
  <si>
    <t>RMAA8CK018</t>
  </si>
  <si>
    <t>RMEE8B6027</t>
  </si>
  <si>
    <t>DON MICHELE RUA</t>
  </si>
  <si>
    <t>RMVC03000D</t>
  </si>
  <si>
    <t>"G. GARIBALDI"</t>
  </si>
  <si>
    <t>ANNESSO A ISTITUTO</t>
  </si>
  <si>
    <t>CONVITTO ANNESSO</t>
  </si>
  <si>
    <t>RMVC03000D@istruzione.it</t>
  </si>
  <si>
    <t>RMIS09100B</t>
  </si>
  <si>
    <t>I.I.S. "VIA DEI PAPARESCHI"</t>
  </si>
  <si>
    <t>RMIS09100B@istruzione.it</t>
  </si>
  <si>
    <t>rmis09100b@pec.istruzione.it</t>
  </si>
  <si>
    <t>RMAA8EX03P</t>
  </si>
  <si>
    <t>VIA TOVAGLIERI</t>
  </si>
  <si>
    <t>RMEE82201V</t>
  </si>
  <si>
    <t>NUZZO</t>
  </si>
  <si>
    <t>RMAA8BP019</t>
  </si>
  <si>
    <t>C. NOBILI - VIA BITOSSI</t>
  </si>
  <si>
    <t>RMTE091015</t>
  </si>
  <si>
    <t>RMTF11401B</t>
  </si>
  <si>
    <t>CARTESIO</t>
  </si>
  <si>
    <t>RMTE027517</t>
  </si>
  <si>
    <t>ANGELO CELLI CORSO SERALE</t>
  </si>
  <si>
    <t>RMEE85102X</t>
  </si>
  <si>
    <t>MOZART-PRIMARIA C. PORZIANO 1</t>
  </si>
  <si>
    <t>RMEE8GD01G</t>
  </si>
  <si>
    <t>ALESSANDRO MANZONI</t>
  </si>
  <si>
    <t>RMMM8GT01P</t>
  </si>
  <si>
    <t>VIA VALLOMBROSA</t>
  </si>
  <si>
    <t>RMPS12000G</t>
  </si>
  <si>
    <t>PEANO (ROMA)</t>
  </si>
  <si>
    <t>RMPS12000G@istruzione.it</t>
  </si>
  <si>
    <t>rmps12000g@pec.istruzione.it</t>
  </si>
  <si>
    <t>RMEE806055</t>
  </si>
  <si>
    <t>CADLOLO</t>
  </si>
  <si>
    <t>RMEE869025</t>
  </si>
  <si>
    <t>MILLEVOI</t>
  </si>
  <si>
    <t>RMTD03201T</t>
  </si>
  <si>
    <t>ISTITUTO TECNICO "ANTONIO GENOVESI"</t>
  </si>
  <si>
    <t>RMEE82501A</t>
  </si>
  <si>
    <t>VIA LA SPEZIA</t>
  </si>
  <si>
    <t>RMAA8EF02T</t>
  </si>
  <si>
    <t>RMTD114015</t>
  </si>
  <si>
    <t>ROSA LUXEMBURG</t>
  </si>
  <si>
    <t>RMEE839029</t>
  </si>
  <si>
    <t>VIA CARLO FADDA</t>
  </si>
  <si>
    <t>RMEE8CH01C</t>
  </si>
  <si>
    <t>L.TEMPESTA</t>
  </si>
  <si>
    <t>RMEE8B6016</t>
  </si>
  <si>
    <t>RMAA8EX02N</t>
  </si>
  <si>
    <t>VIA LEPETIT 181</t>
  </si>
  <si>
    <t>RMEE8GT04V</t>
  </si>
  <si>
    <t>RMPS09101T</t>
  </si>
  <si>
    <t>RMEE85101V</t>
  </si>
  <si>
    <t>MOZART-PRIMARIA C. PORZIANO 2</t>
  </si>
  <si>
    <t>RMMM804018</t>
  </si>
  <si>
    <t>FALCONE E BORSELLINO</t>
  </si>
  <si>
    <t>RMEE806044</t>
  </si>
  <si>
    <t>GRILLI</t>
  </si>
  <si>
    <t>RMEE869014</t>
  </si>
  <si>
    <t>VIGNA MURATA</t>
  </si>
  <si>
    <t>RMPS032012</t>
  </si>
  <si>
    <t>LICEO SCIENTIFICO "AZZARITA</t>
  </si>
  <si>
    <t>RMPS114019</t>
  </si>
  <si>
    <t>RMEE804019</t>
  </si>
  <si>
    <t>RMAA8E102P</t>
  </si>
  <si>
    <t>VITTORIO DE SICA</t>
  </si>
  <si>
    <t>RMMM8CM014</t>
  </si>
  <si>
    <t>ITALO CALVINO</t>
  </si>
  <si>
    <t>RMMM8B6015</t>
  </si>
  <si>
    <t>SVEVO</t>
  </si>
  <si>
    <t>RMEE839018</t>
  </si>
  <si>
    <t>M. BOSCO</t>
  </si>
  <si>
    <t>RMAA8EX01L</t>
  </si>
  <si>
    <t>VIA DEI BERIO</t>
  </si>
  <si>
    <t>RMMM82301N</t>
  </si>
  <si>
    <t>MEDIA G.B.VALENTE</t>
  </si>
  <si>
    <t>RMAA85103Q</t>
  </si>
  <si>
    <t>W. A. MOZART - INFANZIA SALORNO</t>
  </si>
  <si>
    <t>RMEE8GT03T</t>
  </si>
  <si>
    <t>VIA TAVERNA</t>
  </si>
  <si>
    <t>RMEE806033</t>
  </si>
  <si>
    <t>TRENTO E TRIESTE</t>
  </si>
  <si>
    <t>RMIS092007</t>
  </si>
  <si>
    <t>VICOLO DEL CASAL LUMBROSO</t>
  </si>
  <si>
    <t>rmis092007@pec.istruzione.it</t>
  </si>
  <si>
    <t>RMAA8E602T</t>
  </si>
  <si>
    <t>VIA GIAQUINTO</t>
  </si>
  <si>
    <t>RMEE8BQ01A</t>
  </si>
  <si>
    <t>RMAA869031</t>
  </si>
  <si>
    <t>VIA MILLEVOI</t>
  </si>
  <si>
    <t>RMIS03300B</t>
  </si>
  <si>
    <t>RMIS03300B@istruzione.it</t>
  </si>
  <si>
    <t>rmis03300b@pec.istruzione.it</t>
  </si>
  <si>
    <t>RMMM826015</t>
  </si>
  <si>
    <t>MILANESI</t>
  </si>
  <si>
    <t>RMAA804014</t>
  </si>
  <si>
    <t>RMAA8E601R</t>
  </si>
  <si>
    <t>VIA E. MACRO</t>
  </si>
  <si>
    <t>RMAA8E101N</t>
  </si>
  <si>
    <t>LA RUSTICA</t>
  </si>
  <si>
    <t>RMRI033013</t>
  </si>
  <si>
    <t>IIS "CARLO URBANI" - SEDE DI ACILIA</t>
  </si>
  <si>
    <t>RMAA839024</t>
  </si>
  <si>
    <t>VIA G. MESSINA N .71</t>
  </si>
  <si>
    <t>RMEE82302Q</t>
  </si>
  <si>
    <t>ELEMENTARE G.B. VALENTE</t>
  </si>
  <si>
    <t>RMAA85102P</t>
  </si>
  <si>
    <t>W. A. MOZART - INFANZIA BEDOLLO</t>
  </si>
  <si>
    <t>RMEE8GT02R</t>
  </si>
  <si>
    <t>VIA TRIONFALE</t>
  </si>
  <si>
    <t>RMAA863021</t>
  </si>
  <si>
    <t>VIA BACCANO</t>
  </si>
  <si>
    <t>RMRS092019</t>
  </si>
  <si>
    <t>MAGAROTTO</t>
  </si>
  <si>
    <t>IST PROF INDUSTRIA E ARTIGIANATO PER SORDOMUTI</t>
  </si>
  <si>
    <t>RMMM8EL01D</t>
  </si>
  <si>
    <t>SMS VIA TEDESCHI</t>
  </si>
  <si>
    <t>IC EMMA CASTELNUOVO</t>
  </si>
  <si>
    <t>RMMM8CS01C</t>
  </si>
  <si>
    <t>G. FALCONE E F. MORVILLO</t>
  </si>
  <si>
    <t>RMAA86901V</t>
  </si>
  <si>
    <t>VIA DRAGO</t>
  </si>
  <si>
    <t>RMEE8CS02E</t>
  </si>
  <si>
    <t>CIRIELLO RAFFAELE</t>
  </si>
  <si>
    <t>RMMM8EY01L</t>
  </si>
  <si>
    <t>RMEE82301P</t>
  </si>
  <si>
    <t>ELEMENTARE VIA PENAZZATO</t>
  </si>
  <si>
    <t>RMRC03301A</t>
  </si>
  <si>
    <t>IIS "CARLO URBANI" - SEDE DI OSTIA</t>
  </si>
  <si>
    <t>RMPS09201N</t>
  </si>
  <si>
    <t>RMEE8GT01Q</t>
  </si>
  <si>
    <t>ASSAROTTI</t>
  </si>
  <si>
    <t>RMAA86301X</t>
  </si>
  <si>
    <t>PRIMA PORTA-STAZIONE</t>
  </si>
  <si>
    <t>RMEE8EL03L</t>
  </si>
  <si>
    <t>VIA A. TORRE</t>
  </si>
  <si>
    <t>RMAA8GT02G</t>
  </si>
  <si>
    <t>VIA DI VALLOMBROSA</t>
  </si>
  <si>
    <t>RMEE8CS01D</t>
  </si>
  <si>
    <t>MARTELLI</t>
  </si>
  <si>
    <t>RMMM805014</t>
  </si>
  <si>
    <t>CARLO CATTANEO</t>
  </si>
  <si>
    <t>RMPS17000L</t>
  </si>
  <si>
    <t>NEWTON</t>
  </si>
  <si>
    <t>RMPS17000L@istruzione.it</t>
  </si>
  <si>
    <t>rmps17000l@pec.istruzione.it</t>
  </si>
  <si>
    <t>RMAA82301D</t>
  </si>
  <si>
    <t>MATERNA VIA PENAZZATO</t>
  </si>
  <si>
    <t>RMEE8EY03Q</t>
  </si>
  <si>
    <t>RMMM8E701R</t>
  </si>
  <si>
    <t>ENRICO MEDI</t>
  </si>
  <si>
    <t>RMTF03301X</t>
  </si>
  <si>
    <t>IIS "CARLO URBANI" - IST. TECNICO IND.LE</t>
  </si>
  <si>
    <t>RMMM8E201N</t>
  </si>
  <si>
    <t>RMMM85201N</t>
  </si>
  <si>
    <t>RMTF11701V</t>
  </si>
  <si>
    <t>ISTITUTO TECNICO</t>
  </si>
  <si>
    <t>RMEE8EL02G</t>
  </si>
  <si>
    <t>MARTIRI DELLA LIBERTA'</t>
  </si>
  <si>
    <t>RMAA8GT01E</t>
  </si>
  <si>
    <t>RMAA8CS029</t>
  </si>
  <si>
    <t>"MILLA RICCI"</t>
  </si>
  <si>
    <t>RMEE8E702V</t>
  </si>
  <si>
    <t>IDA DEL VECCHIO</t>
  </si>
  <si>
    <t>rmis034007@pec.istruzione.it</t>
  </si>
  <si>
    <t>RMEE8E202Q</t>
  </si>
  <si>
    <t>EMILY DICKINSON</t>
  </si>
  <si>
    <t>RMEE8EL01E</t>
  </si>
  <si>
    <t>DE RUGGIERO</t>
  </si>
  <si>
    <t>RMAA8GH01N</t>
  </si>
  <si>
    <t>VIA TARQUINIO COLLATINO</t>
  </si>
  <si>
    <t>RMEE83001T</t>
  </si>
  <si>
    <t>PADRE LAIS</t>
  </si>
  <si>
    <t>RMRI11750A</t>
  </si>
  <si>
    <t>CATTANEO</t>
  </si>
  <si>
    <t>RMEE8E701T</t>
  </si>
  <si>
    <t>RMAA8CS018</t>
  </si>
  <si>
    <t>VIA ROMERO</t>
  </si>
  <si>
    <t>RMMM85701R</t>
  </si>
  <si>
    <t>M. PERIELLO</t>
  </si>
  <si>
    <t>RMEE8E201P</t>
  </si>
  <si>
    <t>P. R. PIROTTA</t>
  </si>
  <si>
    <t>RMAA8EL019</t>
  </si>
  <si>
    <t>VIA TEDESCHI</t>
  </si>
  <si>
    <t>RMMM8ER01C</t>
  </si>
  <si>
    <t>SMS VIA T. BUAZZELLI</t>
  </si>
  <si>
    <t>RMRI117012</t>
  </si>
  <si>
    <t>RMEE8FX02D</t>
  </si>
  <si>
    <t>BUON PASTORE</t>
  </si>
  <si>
    <t>RMAA8E202E</t>
  </si>
  <si>
    <t>RMEE85703X</t>
  </si>
  <si>
    <t>PLESSO TRAGLIATA</t>
  </si>
  <si>
    <t>RMEE8ER02E</t>
  </si>
  <si>
    <t>PODERE ROSA</t>
  </si>
  <si>
    <t>RMAA8FP028</t>
  </si>
  <si>
    <t>VIA BRUNO MOLAJOLI</t>
  </si>
  <si>
    <t>RMEE8FX01C</t>
  </si>
  <si>
    <t>EMANUELA LOI</t>
  </si>
  <si>
    <t>RMMM83101L</t>
  </si>
  <si>
    <t>VIA DEL FRINGUELLO 19</t>
  </si>
  <si>
    <t>RMEE8AG01B</t>
  </si>
  <si>
    <t>VIA CONCESIO</t>
  </si>
  <si>
    <t>RMMM8CT018</t>
  </si>
  <si>
    <t>VIA RUGANTINO 91</t>
  </si>
  <si>
    <t>RMEE83102P</t>
  </si>
  <si>
    <t>LUIGI VOLPICELLI</t>
  </si>
  <si>
    <t>RMAA8AG038</t>
  </si>
  <si>
    <t>RMAA8E201D</t>
  </si>
  <si>
    <t>RMEE8ER01D</t>
  </si>
  <si>
    <t>SAN CLETO</t>
  </si>
  <si>
    <t>RMAA8CQ017</t>
  </si>
  <si>
    <t>OVILE - VIA FOSSO DELL'OSA</t>
  </si>
  <si>
    <t>RMEE85702V</t>
  </si>
  <si>
    <t>PLESSO DI S.M. DI GALERIA</t>
  </si>
  <si>
    <t>RMAA8FX028</t>
  </si>
  <si>
    <t>VIA GIOVANNI PONTI</t>
  </si>
  <si>
    <t>RMIC8FX00A@ISTRUZIONE.IT</t>
  </si>
  <si>
    <t>RMMM8EM019</t>
  </si>
  <si>
    <t>LUCIO LOMBARDO RADICE</t>
  </si>
  <si>
    <t>RMMM672004</t>
  </si>
  <si>
    <t>CPIA 3</t>
  </si>
  <si>
    <t>RMCT709007</t>
  </si>
  <si>
    <t>C.T.P. 10</t>
  </si>
  <si>
    <t>RMMM672004@istruzione.it</t>
  </si>
  <si>
    <t>RMEE8E102X</t>
  </si>
  <si>
    <t>MASSIMO TROISI</t>
  </si>
  <si>
    <t>RMMM8EK01N</t>
  </si>
  <si>
    <t>SMS STEFANIA QUARANTA</t>
  </si>
  <si>
    <t>RMEE8EM03C</t>
  </si>
  <si>
    <t>P.ZZA B. CRIVELLI</t>
  </si>
  <si>
    <t>RMEE8CT03B</t>
  </si>
  <si>
    <t>CORRADI</t>
  </si>
  <si>
    <t>RMAA8GA02X</t>
  </si>
  <si>
    <t>VIA RIZZIERI</t>
  </si>
  <si>
    <t>RMEE834026</t>
  </si>
  <si>
    <t>VIA ORIOLI</t>
  </si>
  <si>
    <t>RMEE83101N</t>
  </si>
  <si>
    <t>VITTORIO BACHELET</t>
  </si>
  <si>
    <t>RMAA8AG027</t>
  </si>
  <si>
    <t>VIA VALLE MURICANA</t>
  </si>
  <si>
    <t>RMEE85701T</t>
  </si>
  <si>
    <t>PLESSO L. ANGELINI</t>
  </si>
  <si>
    <t>RMAA8ER018</t>
  </si>
  <si>
    <t>RMMM8FP01B</t>
  </si>
  <si>
    <t>RMEE8BX034</t>
  </si>
  <si>
    <t>PIERO DELLA FRANCESCA</t>
  </si>
  <si>
    <t>RMMM672004@PEC.ISTRUZIONE.IT</t>
  </si>
  <si>
    <t>RMTN07351B</t>
  </si>
  <si>
    <t>MARCO POLO SERALE</t>
  </si>
  <si>
    <t>RMAA85701L</t>
  </si>
  <si>
    <t>SCUOLA MATERNA L.ANGELINI</t>
  </si>
  <si>
    <t>RMMM81001G</t>
  </si>
  <si>
    <t>VILLARI P.</t>
  </si>
  <si>
    <t>RMEE8E101V</t>
  </si>
  <si>
    <t>LORENA D'ALESSANDRO</t>
  </si>
  <si>
    <t>RMEE8EK02Q</t>
  </si>
  <si>
    <t>ANDREA SANTORO</t>
  </si>
  <si>
    <t>RMEE8EM02B</t>
  </si>
  <si>
    <t>VIA SATTA</t>
  </si>
  <si>
    <t>RMAA8CT069</t>
  </si>
  <si>
    <t>VIA DELLE RUPICOLE</t>
  </si>
  <si>
    <t>RMAA8GA01V</t>
  </si>
  <si>
    <t>VIA F. MEATTINI</t>
  </si>
  <si>
    <t>RMMM8E5015</t>
  </si>
  <si>
    <t>DONATELLO</t>
  </si>
  <si>
    <t>RMEE834015</t>
  </si>
  <si>
    <t>MARINI</t>
  </si>
  <si>
    <t>RMEE82902P</t>
  </si>
  <si>
    <t>rmis00800p@pec.istruzione.it</t>
  </si>
  <si>
    <t>RMAA83102D</t>
  </si>
  <si>
    <t>RMAA8AG016</t>
  </si>
  <si>
    <t>VIA GIUSTINIANA</t>
  </si>
  <si>
    <t>RMAA83401X</t>
  </si>
  <si>
    <t>RMMM8E301D</t>
  </si>
  <si>
    <t>SMS GIOVANNI VERGA</t>
  </si>
  <si>
    <t>RMEE83703P</t>
  </si>
  <si>
    <t>PIET MONDRIAN</t>
  </si>
  <si>
    <t>RMEE8FP02D</t>
  </si>
  <si>
    <t>VIA GHIGLIA</t>
  </si>
  <si>
    <t>RMAA8E105T</t>
  </si>
  <si>
    <t>FABIO MONTAGNA</t>
  </si>
  <si>
    <t>RMEE8BX01V</t>
  </si>
  <si>
    <t>CALDERINI</t>
  </si>
  <si>
    <t>RMEE72003C</t>
  </si>
  <si>
    <t>SEZIONE CUSTODIA PREVENTIVA CASAL DEL</t>
  </si>
  <si>
    <t>RMMM8B401D</t>
  </si>
  <si>
    <t>VIA C.PERAZZI 30</t>
  </si>
  <si>
    <t>RMEE81003P</t>
  </si>
  <si>
    <t>VIA PIETRALATA 319</t>
  </si>
  <si>
    <t>RMEE8FP01C</t>
  </si>
  <si>
    <t>VIA EURIPIDE</t>
  </si>
  <si>
    <t>RMEE8EK01P</t>
  </si>
  <si>
    <t>PICCININI</t>
  </si>
  <si>
    <t>RMEE84501G</t>
  </si>
  <si>
    <t>UMBERTO PRIMO</t>
  </si>
  <si>
    <t>RMEE8BL013</t>
  </si>
  <si>
    <t>GRAZIOLI LANTE DELLA ROVERE</t>
  </si>
  <si>
    <t>RMEE82901N</t>
  </si>
  <si>
    <t>RMAA83101C</t>
  </si>
  <si>
    <t>RMAA8CT058</t>
  </si>
  <si>
    <t>VIALE DI TORREMAURA</t>
  </si>
  <si>
    <t>RMIS10200L</t>
  </si>
  <si>
    <t>VIA LENTINI 78</t>
  </si>
  <si>
    <t>RMIS10200L@istruzione.it</t>
  </si>
  <si>
    <t>rmis10200l@pec.istruzione.it</t>
  </si>
  <si>
    <t>RMAA82902D</t>
  </si>
  <si>
    <t>ARCOBALENO</t>
  </si>
  <si>
    <t>RMEE83701L</t>
  </si>
  <si>
    <t>HENRI MATISSE</t>
  </si>
  <si>
    <t>RMTF260001</t>
  </si>
  <si>
    <t>HERTZ</t>
  </si>
  <si>
    <t>RMTF260001@istruzione.it</t>
  </si>
  <si>
    <t>rmtf260001@pec.istruzione.it</t>
  </si>
  <si>
    <t>RMAA8E104R</t>
  </si>
  <si>
    <t>GIULIETTA MASINA</t>
  </si>
  <si>
    <t>RMMM8BX01T</t>
  </si>
  <si>
    <t>GIUSEPPE TUCCIMEI</t>
  </si>
  <si>
    <t>RMRC10201G</t>
  </si>
  <si>
    <t>GIOVANNI FALCONE</t>
  </si>
  <si>
    <t>IST PROF PER I SERVIZI TURISTICI</t>
  </si>
  <si>
    <t>RMMM72004C</t>
  </si>
  <si>
    <t>IST. PENIT. CASAL DEL MARMO</t>
  </si>
  <si>
    <t>RMMM85801L</t>
  </si>
  <si>
    <t>"BRUNO BUOZZI"</t>
  </si>
  <si>
    <t>RMAA8B4019</t>
  </si>
  <si>
    <t>ANGELO MAURI</t>
  </si>
  <si>
    <t>RMEE81002N</t>
  </si>
  <si>
    <t>ALBERTI</t>
  </si>
  <si>
    <t>RMRH01000T</t>
  </si>
  <si>
    <t>IPSSAR "TOR CARBONE"</t>
  </si>
  <si>
    <t>RMRH010507</t>
  </si>
  <si>
    <t>IPSEOA TOR CARBONE</t>
  </si>
  <si>
    <t>RMRH01000T@ISTRUZIONE.IT</t>
  </si>
  <si>
    <t>RMAA8FP017</t>
  </si>
  <si>
    <t>VIA MENZIO</t>
  </si>
  <si>
    <t>RMMM8BL012</t>
  </si>
  <si>
    <t>V. ALFIERI</t>
  </si>
  <si>
    <t>RMAA8EK02E</t>
  </si>
  <si>
    <t>A.SANTORO</t>
  </si>
  <si>
    <t>RMMM67300X</t>
  </si>
  <si>
    <t>CPIA 4</t>
  </si>
  <si>
    <t>RMMM67300X@istruzione.it</t>
  </si>
  <si>
    <t>rmmm67300x@pec.istruzione.it</t>
  </si>
  <si>
    <t>RMMM81601E</t>
  </si>
  <si>
    <t>"CHARLIE CHAPLIN"</t>
  </si>
  <si>
    <t>RMEE8E5016</t>
  </si>
  <si>
    <t>PABLO PICASSO</t>
  </si>
  <si>
    <t>RMTL034519</t>
  </si>
  <si>
    <t>BOAGA SERALE</t>
  </si>
  <si>
    <t>RMAA8EK01D</t>
  </si>
  <si>
    <t>ALBERT BRUCE SABIN</t>
  </si>
  <si>
    <t>RMAA83702C</t>
  </si>
  <si>
    <t>ANTONI GAUDI'</t>
  </si>
  <si>
    <t>RMPM12000L</t>
  </si>
  <si>
    <t>GIORDANO BRUNO</t>
  </si>
  <si>
    <t>RMPM12000L@istruzione.it</t>
  </si>
  <si>
    <t>rmpm12000l@pec.istruzione.it</t>
  </si>
  <si>
    <t>RMMM83501X</t>
  </si>
  <si>
    <t>MAGNANI</t>
  </si>
  <si>
    <t>RMAA82901C</t>
  </si>
  <si>
    <t>RMAA8D7012</t>
  </si>
  <si>
    <t>VIA FORTE ANTENNE</t>
  </si>
  <si>
    <t>RMTF26050A</t>
  </si>
  <si>
    <t>HERTZ SERALE</t>
  </si>
  <si>
    <t>RMAA8E103Q</t>
  </si>
  <si>
    <t>RMTD102518</t>
  </si>
  <si>
    <t>SANDRO PERTINI SERALE</t>
  </si>
  <si>
    <t>RMEE85802P</t>
  </si>
  <si>
    <t>ISOLA FARNESE</t>
  </si>
  <si>
    <t>RMEE8B404N</t>
  </si>
  <si>
    <t>RMEE8CZ03A</t>
  </si>
  <si>
    <t>LA CROCIERA</t>
  </si>
  <si>
    <t>RMEE81001L</t>
  </si>
  <si>
    <t>VITTORIO VENETO</t>
  </si>
  <si>
    <t>RMAA8BL01D</t>
  </si>
  <si>
    <t>CASA DEI BAMBINI</t>
  </si>
  <si>
    <t>RMRH01000T@istruzione.it</t>
  </si>
  <si>
    <t>rmrh01000t@pec.istruzione.it</t>
  </si>
  <si>
    <t>RMCT71900T</t>
  </si>
  <si>
    <t>C.T.P. 20</t>
  </si>
  <si>
    <t>RMEE81601G</t>
  </si>
  <si>
    <t>RMTL03401X</t>
  </si>
  <si>
    <t>BOAGA</t>
  </si>
  <si>
    <t>RMMM856011</t>
  </si>
  <si>
    <t>CERVI F.LLI</t>
  </si>
  <si>
    <t>RMAA83701B</t>
  </si>
  <si>
    <t>JOAN MIRO'</t>
  </si>
  <si>
    <t>RMPM160003</t>
  </si>
  <si>
    <t>VITTORIO GASSMAN</t>
  </si>
  <si>
    <t>RMPM160003@istruzione.it</t>
  </si>
  <si>
    <t>rmpm160003@pec.istruzione.it</t>
  </si>
  <si>
    <t>RMAA8E5011</t>
  </si>
  <si>
    <t>RMEE835011</t>
  </si>
  <si>
    <t>VIA FONTANILE ANAGNINO</t>
  </si>
  <si>
    <t>RMEE85801N</t>
  </si>
  <si>
    <t>TOMASSETTI</t>
  </si>
  <si>
    <t>RMEE8B402G</t>
  </si>
  <si>
    <t>WALT DISNEY</t>
  </si>
  <si>
    <t>RMTF330002</t>
  </si>
  <si>
    <t>BIAGIO PASCAL</t>
  </si>
  <si>
    <t>RMTF330002@istruzione.it</t>
  </si>
  <si>
    <t>rmtf330002@pec.istruzione.it</t>
  </si>
  <si>
    <t>RMTD10201V</t>
  </si>
  <si>
    <t>SANDRO PERTINI (ROMA)</t>
  </si>
  <si>
    <t>RMEE8CZ029</t>
  </si>
  <si>
    <t>MALAFEDE</t>
  </si>
  <si>
    <t>RMRH02000C</t>
  </si>
  <si>
    <t>PELLEGRINO ARTUSI</t>
  </si>
  <si>
    <t>RMRH02000C@istruzione.it</t>
  </si>
  <si>
    <t>rmrh02000c@pec.istruzione.it</t>
  </si>
  <si>
    <t>RMMM8FQ017</t>
  </si>
  <si>
    <t>SC. SEC.1 GR. I.C. TULLIA ZEVI</t>
  </si>
  <si>
    <t>RMMM8ED019</t>
  </si>
  <si>
    <t>ETTORE MAJORANA</t>
  </si>
  <si>
    <t>RMEE856034</t>
  </si>
  <si>
    <t>PONTE GALERIA</t>
  </si>
  <si>
    <t>RMCT70600Q</t>
  </si>
  <si>
    <t>C.T.P. 07</t>
  </si>
  <si>
    <t>RMMM81101B</t>
  </si>
  <si>
    <t>C. LEVI -LARGO MONTE SAN GIUSTO</t>
  </si>
  <si>
    <t>RMMM8D8012</t>
  </si>
  <si>
    <t>VIA FLAMINIA 223</t>
  </si>
  <si>
    <t>RMMM83001R</t>
  </si>
  <si>
    <t>MONTEZEMOLO</t>
  </si>
  <si>
    <t>RMAA85802D</t>
  </si>
  <si>
    <t>LA STORTA</t>
  </si>
  <si>
    <t>RMEE8B401E</t>
  </si>
  <si>
    <t>C. MASSAIA</t>
  </si>
  <si>
    <t>RMTF350007</t>
  </si>
  <si>
    <t>ITI M. FARADAY</t>
  </si>
  <si>
    <t>RMTF35050L</t>
  </si>
  <si>
    <t>FARADAY SERALE</t>
  </si>
  <si>
    <t>RMTF350007@istruzione.it</t>
  </si>
  <si>
    <t>RMEE8FQ029</t>
  </si>
  <si>
    <t>PALOCCO 84</t>
  </si>
  <si>
    <t>RMEE8CZ018</t>
  </si>
  <si>
    <t>MALAFEDE 2</t>
  </si>
  <si>
    <t>RMEE8BM01V</t>
  </si>
  <si>
    <t>A. BALDI</t>
  </si>
  <si>
    <t>RMEE856023</t>
  </si>
  <si>
    <t>PLACIDO MARTINI</t>
  </si>
  <si>
    <t>RMAA8CZ013</t>
  </si>
  <si>
    <t>VIA CAROTENUTO 6</t>
  </si>
  <si>
    <t>RMEE8ED01A</t>
  </si>
  <si>
    <t>JEAN PIAGET</t>
  </si>
  <si>
    <t>RMEE8D8035</t>
  </si>
  <si>
    <t>VILLAGGIO OLIMPICO</t>
  </si>
  <si>
    <t>RMMM8E6011</t>
  </si>
  <si>
    <t>SMS VIA V. PONTI</t>
  </si>
  <si>
    <t>rmtf350007@pec.istruzione.it</t>
  </si>
  <si>
    <t>RMEE8EW023</t>
  </si>
  <si>
    <t>ROMOLO BALZANI</t>
  </si>
  <si>
    <t>RMEE8FQ018</t>
  </si>
  <si>
    <t>PIRGOTELE</t>
  </si>
  <si>
    <t>RMCT70000R</t>
  </si>
  <si>
    <t>C.T.P. 01</t>
  </si>
  <si>
    <t>RMEE856012</t>
  </si>
  <si>
    <t>I.A.C.P. MAZZACURATI</t>
  </si>
  <si>
    <t>RMMM8BM01T</t>
  </si>
  <si>
    <t>LEOPARDI</t>
  </si>
  <si>
    <t>RMMM8EE015</t>
  </si>
  <si>
    <t>SMS CESARE PIVA</t>
  </si>
  <si>
    <t>RMEE8D8024</t>
  </si>
  <si>
    <t>ALESSI</t>
  </si>
  <si>
    <t>RMEE8E6034</t>
  </si>
  <si>
    <t>MARCATI</t>
  </si>
  <si>
    <t>RMTN010507</t>
  </si>
  <si>
    <t>C. COLOMBO SERALE</t>
  </si>
  <si>
    <t>RMMM8B5019</t>
  </si>
  <si>
    <t>VIALE F.SANTI81</t>
  </si>
  <si>
    <t>RMEE8EW012</t>
  </si>
  <si>
    <t>MASIH IQBAL</t>
  </si>
  <si>
    <t>RMMM8GC01P</t>
  </si>
  <si>
    <t>SMS VIA AMULIO 4</t>
  </si>
  <si>
    <t>RMEE8E6023</t>
  </si>
  <si>
    <t>F. DE SANCTIS</t>
  </si>
  <si>
    <t>RMEE8D8013</t>
  </si>
  <si>
    <t>RONCONI</t>
  </si>
  <si>
    <t>RMIS026008</t>
  </si>
  <si>
    <t>LICEO STATALE NICCOLO' MACHIAVELLI</t>
  </si>
  <si>
    <t>RMPC02601G</t>
  </si>
  <si>
    <t>LUCILIO</t>
  </si>
  <si>
    <t>RMIS026008@istruzione.it</t>
  </si>
  <si>
    <t>RMEE8FA01D</t>
  </si>
  <si>
    <t>I.C. VIA CASALE DEL FINOCCHIO</t>
  </si>
  <si>
    <t>RMAA8D801T</t>
  </si>
  <si>
    <t>RMAA8EW02T</t>
  </si>
  <si>
    <t>VIA R. BALZANI</t>
  </si>
  <si>
    <t>RMAA8B5015</t>
  </si>
  <si>
    <t>VIA F. SANTI</t>
  </si>
  <si>
    <t>RMEE8E6012</t>
  </si>
  <si>
    <t>A. TONA</t>
  </si>
  <si>
    <t>RMEE8BN01P</t>
  </si>
  <si>
    <t>CORRADO ALVARO</t>
  </si>
  <si>
    <t>rmis026008@pec.istruzione.it</t>
  </si>
  <si>
    <t>RMAA8FA018</t>
  </si>
  <si>
    <t>RMMM8CX01G</t>
  </si>
  <si>
    <t>PAOLA SARRO</t>
  </si>
  <si>
    <t>RMEE8D601B</t>
  </si>
  <si>
    <t>VITTORINO DA FELTRE</t>
  </si>
  <si>
    <t>IC ROSETTA ROSSI</t>
  </si>
  <si>
    <t>RMMM8G301P</t>
  </si>
  <si>
    <t>SMS VIA S. BORGIA</t>
  </si>
  <si>
    <t>RMAA8EW01R</t>
  </si>
  <si>
    <t>VIA GUATTARI</t>
  </si>
  <si>
    <t>RMMM8FV01Q</t>
  </si>
  <si>
    <t>FABRIZIO DE ANDRE'</t>
  </si>
  <si>
    <t>RMEE8B503C</t>
  </si>
  <si>
    <t>RMPC250005</t>
  </si>
  <si>
    <t>TASSO</t>
  </si>
  <si>
    <t>RMPC250005@istruzione.it</t>
  </si>
  <si>
    <t>rmpc250005@pec.istruzione.it</t>
  </si>
  <si>
    <t>RMMM8GG012</t>
  </si>
  <si>
    <t>BELLINI VINCENZO</t>
  </si>
  <si>
    <t>RMAA8E603V</t>
  </si>
  <si>
    <t>"ELEONORA GAGLIARDI"</t>
  </si>
  <si>
    <t>RMMM8BN01N</t>
  </si>
  <si>
    <t>A. ROSMINI</t>
  </si>
  <si>
    <t>RMIS113003</t>
  </si>
  <si>
    <t>CROCE-ALERAMO</t>
  </si>
  <si>
    <t>RMRF113515</t>
  </si>
  <si>
    <t>SIBILLA ALERAMO SERALE</t>
  </si>
  <si>
    <t>RMIS113003@istruzione.it</t>
  </si>
  <si>
    <t>RMAA8GY02P</t>
  </si>
  <si>
    <t>VIA A. RESSI 50</t>
  </si>
  <si>
    <t>RMPM02601Q</t>
  </si>
  <si>
    <t>LICEO STATALE "MACHIAVELLI" (EX ORIANI)</t>
  </si>
  <si>
    <t>RMEE8G303T</t>
  </si>
  <si>
    <t>FORTE BRASCHI</t>
  </si>
  <si>
    <t>RMMM86401X</t>
  </si>
  <si>
    <t>LARGO CASTELSEPRIO 11</t>
  </si>
  <si>
    <t>RMEE8FV03V</t>
  </si>
  <si>
    <t>CESANA</t>
  </si>
  <si>
    <t>RMAA8D6016</t>
  </si>
  <si>
    <t>VIA VITTORINO DA FELTRE</t>
  </si>
  <si>
    <t>RMAA8D901N</t>
  </si>
  <si>
    <t>RMEE8GS032</t>
  </si>
  <si>
    <t>MONTE ARSICCIO</t>
  </si>
  <si>
    <t>RMTF08901X</t>
  </si>
  <si>
    <t>ISTITUTI TECNICO</t>
  </si>
  <si>
    <t>RMEE8GG024</t>
  </si>
  <si>
    <t>MONTESSORI - VIA LEMONIA</t>
  </si>
  <si>
    <t>rmis113003@pec.istruzione.it</t>
  </si>
  <si>
    <t>RMAA8GY01N</t>
  </si>
  <si>
    <t>VIA DI S. BEATRICE</t>
  </si>
  <si>
    <t>rmis027004@pec.istruzione.it</t>
  </si>
  <si>
    <t>RMEE8G302R</t>
  </si>
  <si>
    <t>OSPEDALE S. CAMILLO</t>
  </si>
  <si>
    <t>RMMM8G505E</t>
  </si>
  <si>
    <t>DON G.MOROSINI SEZOSP UMBERTO I</t>
  </si>
  <si>
    <t>RMMM8EX01R</t>
  </si>
  <si>
    <t>SMS FERRUCCIO PARRI</t>
  </si>
  <si>
    <t>RMMM8FB018</t>
  </si>
  <si>
    <t>"DARIO PAGANO"</t>
  </si>
  <si>
    <t>RMEE8CX02N</t>
  </si>
  <si>
    <t>ADA TAGLIACOZZO</t>
  </si>
  <si>
    <t>RMEE864033</t>
  </si>
  <si>
    <t>VIA BREMBIO</t>
  </si>
  <si>
    <t>VIA SOLIDATI TIBURZI 2</t>
  </si>
  <si>
    <t>RMEE8FV02T</t>
  </si>
  <si>
    <t>GUGLIELMO OBERDAN</t>
  </si>
  <si>
    <t>RMMM8D901T</t>
  </si>
  <si>
    <t>SMS ESOPO</t>
  </si>
  <si>
    <t>RMPC27000A</t>
  </si>
  <si>
    <t>RMPC27001B</t>
  </si>
  <si>
    <t>SEZIONE OSPEDALIERA</t>
  </si>
  <si>
    <t>RMPC27000A@istruzione.it</t>
  </si>
  <si>
    <t>RMEE8GS021</t>
  </si>
  <si>
    <t>L.L.BESSO</t>
  </si>
  <si>
    <t>RMEE8GG013</t>
  </si>
  <si>
    <t>DON F. RINALDI</t>
  </si>
  <si>
    <t>RMTD38000R</t>
  </si>
  <si>
    <t>RMTD38000R@istruzione.it</t>
  </si>
  <si>
    <t>rmtd38000r@pec.istruzione.it</t>
  </si>
  <si>
    <t>RMRF11301Q</t>
  </si>
  <si>
    <t>I.P.SIBILLA ALERAMO</t>
  </si>
  <si>
    <t>RMEE8GS01X</t>
  </si>
  <si>
    <t>RMEE8FB019</t>
  </si>
  <si>
    <t>CHICO MENDEZ</t>
  </si>
  <si>
    <t>RMMM8G503C</t>
  </si>
  <si>
    <t>DON G.MOROSINI SEZ.OSP. GEMELLI</t>
  </si>
  <si>
    <t>RMEE8G301Q</t>
  </si>
  <si>
    <t>VENTICINQUE APRILE</t>
  </si>
  <si>
    <t>RMEE8CX01L</t>
  </si>
  <si>
    <t>A. GRAMSCI</t>
  </si>
  <si>
    <t>RMEE864022</t>
  </si>
  <si>
    <t>LARGO CASTELSEPRIO</t>
  </si>
  <si>
    <t>RMMM84301V</t>
  </si>
  <si>
    <t>VINCENZO CARDARELLI</t>
  </si>
  <si>
    <t>RMEE8FV01R</t>
  </si>
  <si>
    <t>GIORGIO FRANCESCHI</t>
  </si>
  <si>
    <t>rmpc27000a@pec.istruzione.it</t>
  </si>
  <si>
    <t>RMEE864011</t>
  </si>
  <si>
    <t>GROTTAROSSA</t>
  </si>
  <si>
    <t>RMAA8GG02V</t>
  </si>
  <si>
    <t>RMTD113019</t>
  </si>
  <si>
    <t>G. SALVEMINI</t>
  </si>
  <si>
    <t>RMAA8FB047</t>
  </si>
  <si>
    <t>VIA TORRENOVA 24</t>
  </si>
  <si>
    <t>RMIS069006</t>
  </si>
  <si>
    <t>ISTITUTO ISTRUZIONE SUPERIORE E. AMALDI</t>
  </si>
  <si>
    <t>RMIS069006@istruzione.it</t>
  </si>
  <si>
    <t>rmis069006@pec.istruzione.it</t>
  </si>
  <si>
    <t>RMAA8GG01T</t>
  </si>
  <si>
    <t>DON FILIPPO RINALDI</t>
  </si>
  <si>
    <t>RMPS450002</t>
  </si>
  <si>
    <t>TULLIO LEVI-CIVITA D.P.R.</t>
  </si>
  <si>
    <t>RMPS450013</t>
  </si>
  <si>
    <t>UMBERTO I - SEZIONE OSPEDALIERA</t>
  </si>
  <si>
    <t>RMPS450002@istruzione.it</t>
  </si>
  <si>
    <t>RMAA8G301E</t>
  </si>
  <si>
    <t>SEZ. OSP. S. CAMILLO</t>
  </si>
  <si>
    <t>RMEE843021</t>
  </si>
  <si>
    <t>VACCARI</t>
  </si>
  <si>
    <t>RMAA8FV01G</t>
  </si>
  <si>
    <t>VIA PARBONI</t>
  </si>
  <si>
    <t>RMMM862018</t>
  </si>
  <si>
    <t>TACITO</t>
  </si>
  <si>
    <t>RMPC280001</t>
  </si>
  <si>
    <t>LIC.CL.ANNESSO CONV.NAZ."V.EMANUELE II"</t>
  </si>
  <si>
    <t>RMPC280001@istruzione.it</t>
  </si>
  <si>
    <t>RMAA86401Q</t>
  </si>
  <si>
    <t>VIA VALLE DEL VESCOVO</t>
  </si>
  <si>
    <t>RMPS11301D</t>
  </si>
  <si>
    <t>BENEDETTO CROCE</t>
  </si>
  <si>
    <t>RMPC06901D</t>
  </si>
  <si>
    <t>RMAA8FB036</t>
  </si>
  <si>
    <t>ANTONIO CRUPI</t>
  </si>
  <si>
    <t>RMEE80702T</t>
  </si>
  <si>
    <t>STERN MARIA</t>
  </si>
  <si>
    <t>rmps450002@pec.istruzione.it</t>
  </si>
  <si>
    <t>IC GIUSEPPE IMPASTATO</t>
  </si>
  <si>
    <t>RMEE84301X</t>
  </si>
  <si>
    <t>RMMM8FM01X</t>
  </si>
  <si>
    <t>SECOND. I GR I.C. VIA MAR ROSSO</t>
  </si>
  <si>
    <t>RMEE862019</t>
  </si>
  <si>
    <t>GIOVANNI GUARESCHI</t>
  </si>
  <si>
    <t>RMTD640001</t>
  </si>
  <si>
    <t>PAOLO TOSCANELLI</t>
  </si>
  <si>
    <t>RMTD64050A</t>
  </si>
  <si>
    <t>RMTD640001@istruzione.it</t>
  </si>
  <si>
    <t>RMMM8FW01G</t>
  </si>
  <si>
    <t>SECONDARIA I GRADO R. VILLORESI</t>
  </si>
  <si>
    <t>RMEE8FM011</t>
  </si>
  <si>
    <t>PRIMARIA I.C. VIA MAR ROSSO</t>
  </si>
  <si>
    <t>RMPC31000G</t>
  </si>
  <si>
    <t>LC IMMANUEL KANT</t>
  </si>
  <si>
    <t>RMPC31000G@istruzione.it</t>
  </si>
  <si>
    <t>rmpc31000g@pec.istruzione.it</t>
  </si>
  <si>
    <t>RMPS06901L</t>
  </si>
  <si>
    <t>EDOARDO AMALDI</t>
  </si>
  <si>
    <t>RMMM8CR017</t>
  </si>
  <si>
    <t>PIAZZA MUGGIA</t>
  </si>
  <si>
    <t>RMAA8FB014</t>
  </si>
  <si>
    <t>VIA POSEIDONE</t>
  </si>
  <si>
    <t>RMAA80703N</t>
  </si>
  <si>
    <t>ANNA MARCHESINI - CINQUINA</t>
  </si>
  <si>
    <t>RMMM8GH01T</t>
  </si>
  <si>
    <t>CECILIO SECONDO</t>
  </si>
  <si>
    <t>RMPS46000L</t>
  </si>
  <si>
    <t>GULLACE TALOTTA</t>
  </si>
  <si>
    <t>RMPS46000L@istruzione.it</t>
  </si>
  <si>
    <t>rmps46000l@pec.istruzione.it</t>
  </si>
  <si>
    <t>RMEE8CC02A</t>
  </si>
  <si>
    <t>FAUSTO CECCONI</t>
  </si>
  <si>
    <t>RMMM86501Q</t>
  </si>
  <si>
    <t>"NANDO MARTELLINI"</t>
  </si>
  <si>
    <t>RMEE8FW02N</t>
  </si>
  <si>
    <t>PRIMARIA ILDEBRANDO PIZZETTI</t>
  </si>
  <si>
    <t>RMPC320006</t>
  </si>
  <si>
    <t>EUGENIO MONTALE</t>
  </si>
  <si>
    <t>RMPC320006@istruzione.it</t>
  </si>
  <si>
    <t>rmpc320006@pec.istruzione.it</t>
  </si>
  <si>
    <t>RMMM863014</t>
  </si>
  <si>
    <t>SAXA RUBRA</t>
  </si>
  <si>
    <t>RMAA80702L</t>
  </si>
  <si>
    <t>MARIA STERN NUOVO</t>
  </si>
  <si>
    <t>RMEE8CR029</t>
  </si>
  <si>
    <t>VIA GASTINELLI</t>
  </si>
  <si>
    <t>RMMM84401P</t>
  </si>
  <si>
    <t>VIA BOCCEA</t>
  </si>
  <si>
    <t>RMEE8CC019</t>
  </si>
  <si>
    <t>RMEE8GH02X</t>
  </si>
  <si>
    <t>RMPS48000T</t>
  </si>
  <si>
    <t>LS TALETE</t>
  </si>
  <si>
    <t>RMPS48000T@istruzione.it</t>
  </si>
  <si>
    <t>rmps48000t@pec.istruzione.it</t>
  </si>
  <si>
    <t>RMEE8EA02X</t>
  </si>
  <si>
    <t>VENTI SETTEMBRE</t>
  </si>
  <si>
    <t>RMMM8FC014</t>
  </si>
  <si>
    <t>SMS VIA DI TORRENOVA</t>
  </si>
  <si>
    <t>RMRC097019</t>
  </si>
  <si>
    <t>TERESA CONFALONIERI</t>
  </si>
  <si>
    <t>RMEE8FW01L</t>
  </si>
  <si>
    <t>PRIMARIA ANGELO CELLI</t>
  </si>
  <si>
    <t>RMMM8FN01Q</t>
  </si>
  <si>
    <t>CAIO DUILIO</t>
  </si>
  <si>
    <t>RMEE863026</t>
  </si>
  <si>
    <t>VIA STAZ. PRIMA PORTA</t>
  </si>
  <si>
    <t>RMEE8GH01V</t>
  </si>
  <si>
    <t>G.ROSSINI</t>
  </si>
  <si>
    <t>RMPS49000C</t>
  </si>
  <si>
    <t>LICEO "FARNESINA"</t>
  </si>
  <si>
    <t>RMPS49000C@istruzione.it</t>
  </si>
  <si>
    <t>rmps49000c@pec.istruzione.it</t>
  </si>
  <si>
    <t>RMEE8EA01V</t>
  </si>
  <si>
    <t>BARTOLOMEI</t>
  </si>
  <si>
    <t>RMEE8CR018</t>
  </si>
  <si>
    <t>VIA GUIDO CORBELLINI</t>
  </si>
  <si>
    <t>RMMM8CC018</t>
  </si>
  <si>
    <t>GUGLIELMO MASSAIA</t>
  </si>
  <si>
    <t>RMEE84405X</t>
  </si>
  <si>
    <t>PORCARECCIA</t>
  </si>
  <si>
    <t>RMAA8F1029</t>
  </si>
  <si>
    <t>LARGO BUZZATI</t>
  </si>
  <si>
    <t>SPEC. PER SORDOMUTI</t>
  </si>
  <si>
    <t>RMIC8BS00X@istruzione.it</t>
  </si>
  <si>
    <t>RMTF09701V</t>
  </si>
  <si>
    <t>I.T. DE MATTIAS</t>
  </si>
  <si>
    <t>RMIS09700A@ISTRUZIONE.IT</t>
  </si>
  <si>
    <t>RMAA841024</t>
  </si>
  <si>
    <t>VIA PETRA</t>
  </si>
  <si>
    <t>RMEE8FN01R</t>
  </si>
  <si>
    <t>QUINQUEREMI</t>
  </si>
  <si>
    <t>RMEE863015</t>
  </si>
  <si>
    <t>GIUSTI</t>
  </si>
  <si>
    <t>RMAA8GH02P</t>
  </si>
  <si>
    <t>RMPS50000T</t>
  </si>
  <si>
    <t>ARISTOTELE</t>
  </si>
  <si>
    <t>RMPS50000T@istruzione.it</t>
  </si>
  <si>
    <t>rmps50000t@pec.istruzione.it</t>
  </si>
  <si>
    <t>RMAA8EA01N</t>
  </si>
  <si>
    <t>VIA ASMARA</t>
  </si>
  <si>
    <t>RMEE84403T</t>
  </si>
  <si>
    <t>TENUTA SAN MARIO</t>
  </si>
  <si>
    <t>RMAA8F1018</t>
  </si>
  <si>
    <t>VIA QUASIMODO</t>
  </si>
  <si>
    <t>RMAA8CC025</t>
  </si>
  <si>
    <t>RMAA820045</t>
  </si>
  <si>
    <t>L.GO STUCCHI</t>
  </si>
  <si>
    <t>RMAA841013</t>
  </si>
  <si>
    <t>VIA SABATINO DE URSIS</t>
  </si>
  <si>
    <t>RMEE8G1025</t>
  </si>
  <si>
    <t>VIA E. BONDI</t>
  </si>
  <si>
    <t>RMAA8FN01G</t>
  </si>
  <si>
    <t>VIA DELLE QUINQUEREMI</t>
  </si>
  <si>
    <t>RMPM180008</t>
  </si>
  <si>
    <t>VITTORIA COLONNA</t>
  </si>
  <si>
    <t>RMPM180008@istruzione.it</t>
  </si>
  <si>
    <t>rmpm180008@pec.istruzione.it</t>
  </si>
  <si>
    <t>RMMM8FG01B</t>
  </si>
  <si>
    <t>SMS VIA R. GIGLIOZZI</t>
  </si>
  <si>
    <t>RMAA8CC014</t>
  </si>
  <si>
    <t>RMAA820034</t>
  </si>
  <si>
    <t>VIA G. PALOMBINI</t>
  </si>
  <si>
    <t>rmtf090003@pec.istruzione.it</t>
  </si>
  <si>
    <t>RMEE84402R</t>
  </si>
  <si>
    <t>RMMM8F2018</t>
  </si>
  <si>
    <t>QUARTARARO</t>
  </si>
  <si>
    <t>RMAA820023</t>
  </si>
  <si>
    <t>PIAZZA G. GASLINI</t>
  </si>
  <si>
    <t>RMEE8G1014</t>
  </si>
  <si>
    <t>CARLO EVANGELISTI</t>
  </si>
  <si>
    <t>RMTF10000C</t>
  </si>
  <si>
    <t>RMTD082518</t>
  </si>
  <si>
    <t>ILARIA ALPI SERALE</t>
  </si>
  <si>
    <t>RMCT70500X</t>
  </si>
  <si>
    <t>C.T.P. 06</t>
  </si>
  <si>
    <t>RMPQ010009</t>
  </si>
  <si>
    <t>"MONTESSORI"</t>
  </si>
  <si>
    <t>SCUOLA MAGISTRALE</t>
  </si>
  <si>
    <t>RMPQ010009@istruzione.it</t>
  </si>
  <si>
    <t>rmpq010009@pec.istruzione.it</t>
  </si>
  <si>
    <t>RMEE8BV017</t>
  </si>
  <si>
    <t>RMMM8EB01N</t>
  </si>
  <si>
    <t>S.S. I GRADO SINOPOLI</t>
  </si>
  <si>
    <t>RMCT704004</t>
  </si>
  <si>
    <t>C.T.P. 05</t>
  </si>
  <si>
    <t>RMTF02202E</t>
  </si>
  <si>
    <t>I.I.S.S. J. VON NEUMANN</t>
  </si>
  <si>
    <t>RMEE8FG02D</t>
  </si>
  <si>
    <t>ROSALBA CARRIERA</t>
  </si>
  <si>
    <t>RMEE8EB01P</t>
  </si>
  <si>
    <t>FERRINI</t>
  </si>
  <si>
    <t>RMEE84401Q</t>
  </si>
  <si>
    <t>CASTEL DI GUIDO</t>
  </si>
  <si>
    <t>RMEE8EU02B</t>
  </si>
  <si>
    <t>VIA FIUGGI</t>
  </si>
  <si>
    <t>RMAA820012</t>
  </si>
  <si>
    <t>RMEE8F203B</t>
  </si>
  <si>
    <t>CAPPONI</t>
  </si>
  <si>
    <t>RMAA8G102X</t>
  </si>
  <si>
    <t>RMTF110003</t>
  </si>
  <si>
    <t>ITI GIOVANNI XXIII</t>
  </si>
  <si>
    <t>RMTF110003@istruzione.it</t>
  </si>
  <si>
    <t>rmtf110003@pec.istruzione.it</t>
  </si>
  <si>
    <t>RMTD08201V</t>
  </si>
  <si>
    <t>ILARIA ALPI</t>
  </si>
  <si>
    <t>RMMM84601A</t>
  </si>
  <si>
    <t>V. DI TORREVECCHIA 675</t>
  </si>
  <si>
    <t>RMAA8B201N</t>
  </si>
  <si>
    <t>VIA ORSA MAGGIORE</t>
  </si>
  <si>
    <t>AMENDOLA - GUTTUSO</t>
  </si>
  <si>
    <t>RMEE8BK05B</t>
  </si>
  <si>
    <t>CLINICA NEUROPSICHIATRICA INFAN</t>
  </si>
  <si>
    <t>RMPS010004</t>
  </si>
  <si>
    <t>ANTONIO LABRIOLA</t>
  </si>
  <si>
    <t>RMPS010004@istruzione.it</t>
  </si>
  <si>
    <t>rmps010004@pec.istruzione.it</t>
  </si>
  <si>
    <t>RMCT71000B</t>
  </si>
  <si>
    <t>C.T.P. 11</t>
  </si>
  <si>
    <t>RMTF02201D</t>
  </si>
  <si>
    <t>I.T.T. J. VON NEUMANN</t>
  </si>
  <si>
    <t>RMEE84604E</t>
  </si>
  <si>
    <t>PIANO ZONA 74</t>
  </si>
  <si>
    <t>RMMM80201L</t>
  </si>
  <si>
    <t>GUTTUSO</t>
  </si>
  <si>
    <t>RMEE8FG01C</t>
  </si>
  <si>
    <t>SANTI SAVARINO</t>
  </si>
  <si>
    <t>RMAA8EB01D</t>
  </si>
  <si>
    <t>VIA DI VILLA CHIGI</t>
  </si>
  <si>
    <t>RMEE8EU01A</t>
  </si>
  <si>
    <t>TRILUSSA</t>
  </si>
  <si>
    <t>RMEE8F202A</t>
  </si>
  <si>
    <t>C. GRAZIOSI</t>
  </si>
  <si>
    <t>RMAA8G101V</t>
  </si>
  <si>
    <t>RMEE8B201V</t>
  </si>
  <si>
    <t>RMSL08201X</t>
  </si>
  <si>
    <t>RMAA8EU015</t>
  </si>
  <si>
    <t>VIA ANAGNI</t>
  </si>
  <si>
    <t>RMPS030009</t>
  </si>
  <si>
    <t>AVOGADRO</t>
  </si>
  <si>
    <t>RMPS030009@istruzione.it</t>
  </si>
  <si>
    <t>rmps030009@pec.istruzione.it</t>
  </si>
  <si>
    <t>RMEE8BK04A</t>
  </si>
  <si>
    <t>CLINICA EMATOLOGICA</t>
  </si>
  <si>
    <t>RMEE84603D</t>
  </si>
  <si>
    <t>SAN NICOLA II</t>
  </si>
  <si>
    <t>RMMM72005D</t>
  </si>
  <si>
    <t>IST. PENIT. REGINA COELI</t>
  </si>
  <si>
    <t>rmis022001@pec.istruzione.it</t>
  </si>
  <si>
    <t>RMEE80201N</t>
  </si>
  <si>
    <t>AMENDOLA</t>
  </si>
  <si>
    <t>RMAA8FG028</t>
  </si>
  <si>
    <t>TOR DE' CENCI - FRATELLI GRIMM</t>
  </si>
  <si>
    <t>RMMM8EC01D</t>
  </si>
  <si>
    <t>SMS "J.J. WINCKELMANN"</t>
  </si>
  <si>
    <t>RMMM83601Q</t>
  </si>
  <si>
    <t>PETROSELLI</t>
  </si>
  <si>
    <t>RMMM821012</t>
  </si>
  <si>
    <t>R. FUCINI</t>
  </si>
  <si>
    <t>RMIS084008</t>
  </si>
  <si>
    <t>FEDERICO CAFFE'</t>
  </si>
  <si>
    <t>RMTD08451X</t>
  </si>
  <si>
    <t>FEDERICO CAFFE' SERALE</t>
  </si>
  <si>
    <t>RMIS084008@istruzione.it</t>
  </si>
  <si>
    <t>RMEE8BK039</t>
  </si>
  <si>
    <t>UNIVERSITA' CLINICA PEDIATRICA</t>
  </si>
  <si>
    <t>rmis084008@pec.istruzione.it</t>
  </si>
  <si>
    <t>RMTD109513</t>
  </si>
  <si>
    <t>VITTORIO BACHELET SERALE</t>
  </si>
  <si>
    <t>RMMM8AG01A</t>
  </si>
  <si>
    <t>BORGHI</t>
  </si>
  <si>
    <t>RMEE72002B</t>
  </si>
  <si>
    <t>CASA CIRCOND.CUST.PREV.R.COELI</t>
  </si>
  <si>
    <t>RMTD022017</t>
  </si>
  <si>
    <t>I.T.E. J. VON NEUMANN</t>
  </si>
  <si>
    <t>RMEE84602C</t>
  </si>
  <si>
    <t>PAVESE</t>
  </si>
  <si>
    <t>RMMM8GA013</t>
  </si>
  <si>
    <t>SMS VIA L. LEONARDI</t>
  </si>
  <si>
    <t>RMAA80201C</t>
  </si>
  <si>
    <t>RMPS05000E</t>
  </si>
  <si>
    <t>CANNIZZARO</t>
  </si>
  <si>
    <t>RMPS05000E@istruzione.it</t>
  </si>
  <si>
    <t>rmps05000e@pec.istruzione.it</t>
  </si>
  <si>
    <t>RMAA8FG017</t>
  </si>
  <si>
    <t>TOR DE' CENCI</t>
  </si>
  <si>
    <t>RMEE821013</t>
  </si>
  <si>
    <t>BUENOS AIRES</t>
  </si>
  <si>
    <t>RMTF10901X</t>
  </si>
  <si>
    <t>EINSTEIN</t>
  </si>
  <si>
    <t>RMMM8G201V</t>
  </si>
  <si>
    <t>GIUSEPPE VERDI</t>
  </si>
  <si>
    <t>RMEE83601R</t>
  </si>
  <si>
    <t>RMIS02300R</t>
  </si>
  <si>
    <t>VIA SARANDI' 11</t>
  </si>
  <si>
    <t>RMRI02350R</t>
  </si>
  <si>
    <t>SISTO V SERALE</t>
  </si>
  <si>
    <t>RMIS02300R@istruzione.it</t>
  </si>
  <si>
    <t>RMMM820016</t>
  </si>
  <si>
    <t>VIA RIVISONDOLI 39</t>
  </si>
  <si>
    <t>RMMM8EV015</t>
  </si>
  <si>
    <t>"G.B. PIRANESI"</t>
  </si>
  <si>
    <t>RMCT720002</t>
  </si>
  <si>
    <t>C.T.P. 21</t>
  </si>
  <si>
    <t>RMTF08401R</t>
  </si>
  <si>
    <t>FERRARIS</t>
  </si>
  <si>
    <t>RMEE84601B</t>
  </si>
  <si>
    <t>QUARTACCIO</t>
  </si>
  <si>
    <t>RMEE8EC02G</t>
  </si>
  <si>
    <t>PATRONATO S.GIUSEPPE</t>
  </si>
  <si>
    <t>RMPS060005</t>
  </si>
  <si>
    <t>CAVOUR</t>
  </si>
  <si>
    <t>RMPS060005@istruzione.it</t>
  </si>
  <si>
    <t>rmps060005@pec.istruzione.it</t>
  </si>
  <si>
    <t>RMEE8GA014</t>
  </si>
  <si>
    <t>RMPC420003</t>
  </si>
  <si>
    <t>LUCREZIO CARO</t>
  </si>
  <si>
    <t>RMPC420003@istruzione.it</t>
  </si>
  <si>
    <t>rmpc420003@pec.istruzione.it</t>
  </si>
  <si>
    <t>RMEE8BK028</t>
  </si>
  <si>
    <t>UNIVERSITA' CLINICA ORTOPEDICA</t>
  </si>
  <si>
    <t>RMTD10901N</t>
  </si>
  <si>
    <t>RMEE8G2021</t>
  </si>
  <si>
    <t>RMEE83302A</t>
  </si>
  <si>
    <t>PLESSO CASALOTTO</t>
  </si>
  <si>
    <t>rmis02300r@pec.istruzione.it</t>
  </si>
  <si>
    <t>RMEE8FF03P</t>
  </si>
  <si>
    <t>VIA G.BERTO</t>
  </si>
  <si>
    <t>RMAA83601G</t>
  </si>
  <si>
    <t>I.C "MARCO ULPIO TRAIANO"</t>
  </si>
  <si>
    <t>RMEE8EV016</t>
  </si>
  <si>
    <t>RMEE82005B</t>
  </si>
  <si>
    <t>PRATOLUNGO</t>
  </si>
  <si>
    <t>RMAA846038</t>
  </si>
  <si>
    <t>VIA DECIO AZZOLINO</t>
  </si>
  <si>
    <t>RMMM80301C</t>
  </si>
  <si>
    <t>FORMATO</t>
  </si>
  <si>
    <t>RMMM8FH017</t>
  </si>
  <si>
    <t>U. NISTRI</t>
  </si>
  <si>
    <t>RMTD08401E</t>
  </si>
  <si>
    <t>ITCG FEDERICO CAFFE'</t>
  </si>
  <si>
    <t>RMSL04000R</t>
  </si>
  <si>
    <t>IV LICEO ARTISTICO "A.CARAVILLANI"</t>
  </si>
  <si>
    <t>RMSL04000R@istruzione.it</t>
  </si>
  <si>
    <t>rmsl04000r@pec.istruzione.it</t>
  </si>
  <si>
    <t>RMPC48000P</t>
  </si>
  <si>
    <t>BERTRAND RUSSELL</t>
  </si>
  <si>
    <t>RMPC48000P@istruzione.it</t>
  </si>
  <si>
    <t>rmpc48000p@pec.istruzione.it</t>
  </si>
  <si>
    <t>RMMM8BK016</t>
  </si>
  <si>
    <t>BORSI</t>
  </si>
  <si>
    <t>RMPS090001</t>
  </si>
  <si>
    <t>FEDERIGO ENRIQUES</t>
  </si>
  <si>
    <t>RMPS090001@istruzione.it</t>
  </si>
  <si>
    <t>rmps090001@pec.istruzione.it</t>
  </si>
  <si>
    <t>RMMM82201T</t>
  </si>
  <si>
    <t>MONTALE EUGENIO</t>
  </si>
  <si>
    <t>RMIS11100B</t>
  </si>
  <si>
    <t>VIA C. EMERY 97</t>
  </si>
  <si>
    <t>RMTD111513</t>
  </si>
  <si>
    <t>CALAMANDREI SERALE</t>
  </si>
  <si>
    <t>RMIS11100B@istruzione.it</t>
  </si>
  <si>
    <t>RMEE8G201X</t>
  </si>
  <si>
    <t>VIA CORNELIA</t>
  </si>
  <si>
    <t>RMEE833019</t>
  </si>
  <si>
    <t>VIA NIOBE</t>
  </si>
  <si>
    <t>RMSL023014</t>
  </si>
  <si>
    <t>RMAA8EV011</t>
  </si>
  <si>
    <t>VIA FORTEGUERRI</t>
  </si>
  <si>
    <t>RMEE8FF02N</t>
  </si>
  <si>
    <t>VIA B.CROCE</t>
  </si>
  <si>
    <t>RMMM8D7016</t>
  </si>
  <si>
    <t>IPPOLITO NIEVO</t>
  </si>
  <si>
    <t>RMAA8G201P</t>
  </si>
  <si>
    <t>RMEE820039</t>
  </si>
  <si>
    <t>PONTEMAMMOLO</t>
  </si>
  <si>
    <t>RMAA846027</t>
  </si>
  <si>
    <t>S. NICOLA</t>
  </si>
  <si>
    <t>RMEE80301D</t>
  </si>
  <si>
    <t>CASTEL DI LEVA</t>
  </si>
  <si>
    <t>RMMM8GR01N</t>
  </si>
  <si>
    <t>SMS PABLO NERUDA</t>
  </si>
  <si>
    <t>RMEE8FH04B</t>
  </si>
  <si>
    <t>VIA RENZINI</t>
  </si>
  <si>
    <t>RMSL07000L</t>
  </si>
  <si>
    <t>LICEO ARTISTICO STATALE "VIA DI RIPETTA"</t>
  </si>
  <si>
    <t>RMSL07000L@istruzione.it</t>
  </si>
  <si>
    <t>rmsl07000l@pec.istruzione.it</t>
  </si>
  <si>
    <t>RMAA8EG02N</t>
  </si>
  <si>
    <t>VIA ZIRARDINI</t>
  </si>
  <si>
    <t>RMPS10000A</t>
  </si>
  <si>
    <t>FRANCESCO D'ASSISI</t>
  </si>
  <si>
    <t>RMPS10000A@istruzione.it</t>
  </si>
  <si>
    <t>rmps10000a@pec.istruzione.it</t>
  </si>
  <si>
    <t>RMAA8BK012</t>
  </si>
  <si>
    <t>POLICLINICO UMBERTO I</t>
  </si>
  <si>
    <t>RMEE82202X</t>
  </si>
  <si>
    <t>NINO MANFREDI</t>
  </si>
  <si>
    <t>RMRC11101A</t>
  </si>
  <si>
    <t>STENDHAL</t>
  </si>
  <si>
    <t>RMRI02301C</t>
  </si>
  <si>
    <t>SISTO V</t>
  </si>
  <si>
    <t>RMAA8CN01Q</t>
  </si>
  <si>
    <t>CORCOLLE SUD</t>
  </si>
  <si>
    <t>RMPM040001</t>
  </si>
  <si>
    <t>CAETANI</t>
  </si>
  <si>
    <t>RMPM040001@istruzione.it</t>
  </si>
  <si>
    <t>rmpm040001@pec.istruzione.it</t>
  </si>
  <si>
    <t>RMEE8FF01L</t>
  </si>
  <si>
    <t>M.POGGIALI - VIA LEONORI</t>
  </si>
  <si>
    <t>RMEE820028</t>
  </si>
  <si>
    <t>E. SALGARI</t>
  </si>
  <si>
    <t>RMEE8D7028</t>
  </si>
  <si>
    <t>PRINCIPESSA MAFALDA</t>
  </si>
  <si>
    <t>RMMM83701G</t>
  </si>
  <si>
    <t>RAFFAELLO</t>
  </si>
  <si>
    <t>RMAA846016</t>
  </si>
  <si>
    <t>PAVESE - VIA DI TORREVECCHIA</t>
  </si>
  <si>
    <t>RMEE8GR04T</t>
  </si>
  <si>
    <t>SC. PRIMARIA SELVA CANDIDA</t>
  </si>
  <si>
    <t>RMEE8FH03A</t>
  </si>
  <si>
    <t>VIA RENZI</t>
  </si>
  <si>
    <t>RMMM8BZ01D</t>
  </si>
  <si>
    <t>RMTD11102P</t>
  </si>
  <si>
    <t>POLICLINICO GEMELLI-SEZIONE OSPEDALIERA</t>
  </si>
  <si>
    <t>RMMM834014</t>
  </si>
  <si>
    <t>FANELLI</t>
  </si>
  <si>
    <t>RMRC02301Q</t>
  </si>
  <si>
    <t>F.CESI</t>
  </si>
  <si>
    <t>RMEE8GR03R</t>
  </si>
  <si>
    <t>VIA ASCREA 26</t>
  </si>
  <si>
    <t>RMAA8FF03D</t>
  </si>
  <si>
    <t>RMMM8CP01G</t>
  </si>
  <si>
    <t>VIA CITTA S.ANGELO 31</t>
  </si>
  <si>
    <t>IC P.ZZA BORGONCINI DUCA 5</t>
  </si>
  <si>
    <t>RMEE847039</t>
  </si>
  <si>
    <t>VIA MANETTI</t>
  </si>
  <si>
    <t>RMEE820017</t>
  </si>
  <si>
    <t>C.A. DALLA CHIESA</t>
  </si>
  <si>
    <t>RMMM8EW011</t>
  </si>
  <si>
    <t>VIA U.GUATTARI</t>
  </si>
  <si>
    <t>RMEE8D7017</t>
  </si>
  <si>
    <t>SAN PIO X</t>
  </si>
  <si>
    <t>RMAA8FJ029</t>
  </si>
  <si>
    <t>LA STEFI</t>
  </si>
  <si>
    <t>RMAA867028</t>
  </si>
  <si>
    <t>S. GODENZO</t>
  </si>
  <si>
    <t>RMMM8CZ017</t>
  </si>
  <si>
    <t>RMTA06000E</t>
  </si>
  <si>
    <t>EMILIO SERENI</t>
  </si>
  <si>
    <t>ISTITUTO TECNICO AGRARIO</t>
  </si>
  <si>
    <t>RMTA06000E@istruzione.it</t>
  </si>
  <si>
    <t>rmta06000e@pec.istruzione.it</t>
  </si>
  <si>
    <t>RMTD11101N</t>
  </si>
  <si>
    <t>PIERO CALAMANDREI</t>
  </si>
  <si>
    <t>RMAA82701R</t>
  </si>
  <si>
    <t>VIA DELL'ARCHEOLOGIA</t>
  </si>
  <si>
    <t>RMMM8EH01L</t>
  </si>
  <si>
    <t>SMS VIA CECCO ANGIOLIERI</t>
  </si>
  <si>
    <t>RMAA8BZ019</t>
  </si>
  <si>
    <t>RMEE8GR02Q</t>
  </si>
  <si>
    <t>VIA CASAL DEL MARMO</t>
  </si>
  <si>
    <t>RMAA8FF02C</t>
  </si>
  <si>
    <t>RMPM08000B</t>
  </si>
  <si>
    <t>MARGHERITA DI SAVOIA</t>
  </si>
  <si>
    <t>RMPM08000B@istruzione.it</t>
  </si>
  <si>
    <t>rmpm08000b@pec.istruzione.it</t>
  </si>
  <si>
    <t>RMEE8EW034</t>
  </si>
  <si>
    <t>PISACANE</t>
  </si>
  <si>
    <t>RMEE847028</t>
  </si>
  <si>
    <t>2 OTTOBRE 1870</t>
  </si>
  <si>
    <t>RMAA820056</t>
  </si>
  <si>
    <t>VIA LIBERATO PALENCO</t>
  </si>
  <si>
    <t>RMAA867017</t>
  </si>
  <si>
    <t>VIA SESTO MIGLIO</t>
  </si>
  <si>
    <t>RMAA8FJ018</t>
  </si>
  <si>
    <t>RMTA06002L</t>
  </si>
  <si>
    <t>SERENI SEZIONE CARCERARIA</t>
  </si>
  <si>
    <t>RMEE8EH01N</t>
  </si>
  <si>
    <t>C. USAI</t>
  </si>
  <si>
    <t>RMIS11100B@pec.istruzione.it</t>
  </si>
  <si>
    <t>RMMM847016</t>
  </si>
  <si>
    <t>VIA S. MARIA DELLE FORNACI 1</t>
  </si>
  <si>
    <t>RMPS06301N</t>
  </si>
  <si>
    <t>VIA ALBERGOTTI</t>
  </si>
  <si>
    <t>RMEE8GR01P</t>
  </si>
  <si>
    <t>SANT'ANDREA</t>
  </si>
  <si>
    <t>VIA ASCREA</t>
  </si>
  <si>
    <t>RMAA8FF01B</t>
  </si>
  <si>
    <t>VIA AMBROSINI</t>
  </si>
  <si>
    <t>RMEE8CP03P</t>
  </si>
  <si>
    <t>VIA CITTA' S. ANGELO</t>
  </si>
  <si>
    <t>RMEE847017</t>
  </si>
  <si>
    <t>RMMM8FU01X</t>
  </si>
  <si>
    <t>VIA DELLA NOCETTA</t>
  </si>
  <si>
    <t>VIA DELLA NOCETTA 100</t>
  </si>
  <si>
    <t>RMMM8GX012</t>
  </si>
  <si>
    <t>"G.G.BELLI"</t>
  </si>
  <si>
    <t>RMPC17000D</t>
  </si>
  <si>
    <t>ALBERTELLI</t>
  </si>
  <si>
    <t>RMPC17000D@istruzione.it</t>
  </si>
  <si>
    <t>rmpc17000d@pec.istruzione.it</t>
  </si>
  <si>
    <t>RMMM8E0012</t>
  </si>
  <si>
    <t>SALVO D'ACQUISTO</t>
  </si>
  <si>
    <t>RMTF09401B</t>
  </si>
  <si>
    <t>I.I.S. PACINOTTI - ARCHIMEDE</t>
  </si>
  <si>
    <t>RMTA070005</t>
  </si>
  <si>
    <t>G.GARIBALDI ANNESSO CONV."G.GARIBALDI"</t>
  </si>
  <si>
    <t>RMTA070005@istruzione.it</t>
  </si>
  <si>
    <t>rmta070005@pec.istruzione.it</t>
  </si>
  <si>
    <t>RMAA8EH01C</t>
  </si>
  <si>
    <t>VIALE IONIO23</t>
  </si>
  <si>
    <t>RMMM8FK018</t>
  </si>
  <si>
    <t>SMS"GIULIANO DA SANGALLO"</t>
  </si>
  <si>
    <t>RMEE8GF039</t>
  </si>
  <si>
    <t>LA NOSTRA SCUOLA SC. SPECIALE</t>
  </si>
  <si>
    <t>RMMM82801R</t>
  </si>
  <si>
    <t>VIA SAN MATTEO</t>
  </si>
  <si>
    <t>RMEE8CP02N</t>
  </si>
  <si>
    <t>OSA I</t>
  </si>
  <si>
    <t>RMEE8GF028</t>
  </si>
  <si>
    <t>VIA DEL CALICE</t>
  </si>
  <si>
    <t>RMAA8EZ018</t>
  </si>
  <si>
    <t>VIALE TOGLIATTI</t>
  </si>
  <si>
    <t>RMEE8FU022</t>
  </si>
  <si>
    <t>R. SANZIO</t>
  </si>
  <si>
    <t>RMEE8E0024</t>
  </si>
  <si>
    <t>M. PIZZICAROLI</t>
  </si>
  <si>
    <t>RMEE8GX013</t>
  </si>
  <si>
    <t>RMAA853019</t>
  </si>
  <si>
    <t>VIA DEGLI ORAFI 30</t>
  </si>
  <si>
    <t>RMPC180004</t>
  </si>
  <si>
    <t>SOCRATE</t>
  </si>
  <si>
    <t>RMPC180004@istruzione.it</t>
  </si>
  <si>
    <t>rmpc180004@pec.istruzione.it</t>
  </si>
  <si>
    <t>RMAA80701G</t>
  </si>
  <si>
    <t>IL GIARDINO DELL'ARCOBALENO</t>
  </si>
  <si>
    <t>RMEE8GV03D</t>
  </si>
  <si>
    <t>POLICLINICO GEMELLI</t>
  </si>
  <si>
    <t>RMPS09402A</t>
  </si>
  <si>
    <t>RMEE8FU011</t>
  </si>
  <si>
    <t>V.H. GIROLAMI</t>
  </si>
  <si>
    <t>RMTD030005</t>
  </si>
  <si>
    <t>V. ARANGIO RUIZ</t>
  </si>
  <si>
    <t>RMTD030005@istruzione.it</t>
  </si>
  <si>
    <t>rmtd030005@pec.istruzione.it</t>
  </si>
  <si>
    <t>IC ALCIDE DE GASPERI</t>
  </si>
  <si>
    <t>RMEE8FK019</t>
  </si>
  <si>
    <t>GARRONE-C.SO DUCA DI GENOVA 137</t>
  </si>
  <si>
    <t>RMEE82802V</t>
  </si>
  <si>
    <t>SAN MATTEO</t>
  </si>
  <si>
    <t>RMEE8CP01L</t>
  </si>
  <si>
    <t>VIA MASSA SAN GIULIANO</t>
  </si>
  <si>
    <t>RMEE8GF017</t>
  </si>
  <si>
    <t>APPIO CLAUDIO</t>
  </si>
  <si>
    <t>VIA AMANTEA</t>
  </si>
  <si>
    <t>RMMM848012</t>
  </si>
  <si>
    <t>ARIOSTO</t>
  </si>
  <si>
    <t>RMMM8F001L</t>
  </si>
  <si>
    <t>SMS "A. TOSCANINI"</t>
  </si>
  <si>
    <t>RMRC03601T</t>
  </si>
  <si>
    <t>MONETA</t>
  </si>
  <si>
    <t>RMEE82801T</t>
  </si>
  <si>
    <t>PONTE LINARI</t>
  </si>
  <si>
    <t>RMEE8E0013</t>
  </si>
  <si>
    <t>GESMUNDO</t>
  </si>
  <si>
    <t>RMPS094019</t>
  </si>
  <si>
    <t>ARCHIMEDE</t>
  </si>
  <si>
    <t>RMPC200004</t>
  </si>
  <si>
    <t>LC ARISTOFANE</t>
  </si>
  <si>
    <t>RMPC200004@istruzione.it</t>
  </si>
  <si>
    <t>rmpc200004@pec.istruzione.it</t>
  </si>
  <si>
    <t>RMEE8F2019</t>
  </si>
  <si>
    <t>L. PIRANDELLO</t>
  </si>
  <si>
    <t>RMAA8FU02R</t>
  </si>
  <si>
    <t>V. H. GIROLAMI</t>
  </si>
  <si>
    <t>RMEE8BS012</t>
  </si>
  <si>
    <t>IST.STAT.SORDOMUTI - ELEM.</t>
  </si>
  <si>
    <t>RMMM8EJ01T</t>
  </si>
  <si>
    <t>VIA PINTOR</t>
  </si>
  <si>
    <t>RMPC21000P</t>
  </si>
  <si>
    <t>PLAUTO</t>
  </si>
  <si>
    <t>RMPC21000P@istruzione.it</t>
  </si>
  <si>
    <t>rmpc21000p@pec.istruzione.it</t>
  </si>
  <si>
    <t>RMEE8GV01B</t>
  </si>
  <si>
    <t>S.C. DONATI</t>
  </si>
  <si>
    <t>RMAA8EF01R</t>
  </si>
  <si>
    <t>RMEE8EJ02X</t>
  </si>
  <si>
    <t>VIA ALBERTAZZI</t>
  </si>
  <si>
    <t>RMAA8CP01B</t>
  </si>
  <si>
    <t>CASTELVERDE</t>
  </si>
  <si>
    <t>RMAA8GF023</t>
  </si>
  <si>
    <t>RMEE848024</t>
  </si>
  <si>
    <t>VICO</t>
  </si>
  <si>
    <t>RMAA82801L</t>
  </si>
  <si>
    <t>RMMM8GY01T</t>
  </si>
  <si>
    <t>SMS VIA DELLE VIGNE</t>
  </si>
  <si>
    <t>RMIS03900A</t>
  </si>
  <si>
    <t>IS LEON BATTISTA ALBERTI</t>
  </si>
  <si>
    <t>RMTL03951C</t>
  </si>
  <si>
    <t>LEON BATTISTA ALBERTI - SERALE</t>
  </si>
  <si>
    <t>RMIS03900A@istruzione.it</t>
  </si>
  <si>
    <t>RMMM8F3014</t>
  </si>
  <si>
    <t>VIA NITTI</t>
  </si>
  <si>
    <t>rmtd640001@pec.istruzione.it</t>
  </si>
  <si>
    <t>RMMM8FA01C</t>
  </si>
  <si>
    <t>SAVIO</t>
  </si>
  <si>
    <t>RMAA8E002V</t>
  </si>
  <si>
    <t>VIALE GIORGIO DE CHIRICO 5</t>
  </si>
  <si>
    <t>RMMM854019</t>
  </si>
  <si>
    <t>RMMM80801G</t>
  </si>
  <si>
    <t>U. FOSCOLO</t>
  </si>
  <si>
    <t>RMMM8BS011</t>
  </si>
  <si>
    <t>FABRIANI S.M. PER SORDOMUTI</t>
  </si>
  <si>
    <t>RMPS520003</t>
  </si>
  <si>
    <t>RMPS520003@istruzione.it</t>
  </si>
  <si>
    <t>rmps520003@pec.istruzione.it</t>
  </si>
  <si>
    <t>RMAA8FU01Q</t>
  </si>
  <si>
    <t>R. SANZIO - VIA DEL CASALETTO</t>
  </si>
  <si>
    <t>RMPC220009</t>
  </si>
  <si>
    <t>RMPC220009@istruzione.it</t>
  </si>
  <si>
    <t>rmpc220009@pec.istruzione.it</t>
  </si>
  <si>
    <t>RMMM8FL014</t>
  </si>
  <si>
    <t>MAR DEI CARAIBI - STELLA POLARE</t>
  </si>
  <si>
    <t>RMEE85401A</t>
  </si>
  <si>
    <t>I. C. "ARISTIDE LEONORI"</t>
  </si>
  <si>
    <t>RMAA8GV016</t>
  </si>
  <si>
    <t>POLICLINICO A.GEMELLI</t>
  </si>
  <si>
    <t>RMEE80803P</t>
  </si>
  <si>
    <t>BADINI</t>
  </si>
  <si>
    <t>RMMM8EG01R</t>
  </si>
  <si>
    <t>PIAZZA FILATTIERA 84</t>
  </si>
  <si>
    <t>RMEE8EJ01V</t>
  </si>
  <si>
    <t>ALCIDE DE GASPERI</t>
  </si>
  <si>
    <t>RMMM8G6016</t>
  </si>
  <si>
    <t>VIA DEL QUADRARO</t>
  </si>
  <si>
    <t>RMAA8GF012</t>
  </si>
  <si>
    <t>RMEE8F001N</t>
  </si>
  <si>
    <t>LOLA DI STEFANO</t>
  </si>
  <si>
    <t>RMEE8GY02X</t>
  </si>
  <si>
    <t>VIA RESSI</t>
  </si>
  <si>
    <t>rmis03900a@pec.istruzione.it</t>
  </si>
  <si>
    <t>RMTD65000G</t>
  </si>
  <si>
    <t>I.T.C.G. "CARLO MATTEUCCI"</t>
  </si>
  <si>
    <t>RMTD650501</t>
  </si>
  <si>
    <t>ITCG MATTEUCCI PERCORSI DI II LIVELLO</t>
  </si>
  <si>
    <t>RMTD65000G@istruzione.it</t>
  </si>
  <si>
    <t>RMEE8G604A</t>
  </si>
  <si>
    <t>G.PUCCINI</t>
  </si>
  <si>
    <t>RMAA8E001T</t>
  </si>
  <si>
    <t>VIA LUIGI APPIANI</t>
  </si>
  <si>
    <t>RMMM8F101C</t>
  </si>
  <si>
    <t>SMS LARGO DINO BUZZATI</t>
  </si>
  <si>
    <t>RMEE8FL026</t>
  </si>
  <si>
    <t>SEGURANA</t>
  </si>
  <si>
    <t>RMAA8BS01R</t>
  </si>
  <si>
    <t>IST.STAT.PER SORDOMUTI-MATERNA</t>
  </si>
  <si>
    <t>RMMM8E101T</t>
  </si>
  <si>
    <t>VIA DELIA</t>
  </si>
  <si>
    <t>RMCT703008</t>
  </si>
  <si>
    <t>C.T.P. 04</t>
  </si>
  <si>
    <t>RMMM812017</t>
  </si>
  <si>
    <t>NOBEL</t>
  </si>
  <si>
    <t>RMAA854015</t>
  </si>
  <si>
    <t>RMEE8B0017</t>
  </si>
  <si>
    <t>G.PALLAVICINI</t>
  </si>
  <si>
    <t>RMPC23000X</t>
  </si>
  <si>
    <t>TERENZIO MAMIANI</t>
  </si>
  <si>
    <t>RMPC23000X@istruzione.it</t>
  </si>
  <si>
    <t>rmpc23000x@pec.istruzione.it</t>
  </si>
  <si>
    <t>RMEE806011</t>
  </si>
  <si>
    <t>OSPEDALE BAMBIN GESU'</t>
  </si>
  <si>
    <t>RMEE80801L</t>
  </si>
  <si>
    <t>REGINA MARGHERITA</t>
  </si>
  <si>
    <t>RMRI039012</t>
  </si>
  <si>
    <t>ISTITUTO PROFESSIONALE</t>
  </si>
  <si>
    <t>RMAA8EJ01N</t>
  </si>
  <si>
    <t>RMMM842013</t>
  </si>
  <si>
    <t>RMEE826016</t>
  </si>
  <si>
    <t>IV MIGLIO</t>
  </si>
  <si>
    <t>RMMM82901L</t>
  </si>
  <si>
    <t>DALLA CHIESA</t>
  </si>
  <si>
    <t>RMEE8GY01V</t>
  </si>
  <si>
    <t>MAGLIANA</t>
  </si>
  <si>
    <t>RMMM8CQ01B</t>
  </si>
  <si>
    <t>"GIOACCHINO ROSSINI"</t>
  </si>
  <si>
    <t>RMEE8F3026</t>
  </si>
  <si>
    <t>F.APORTI</t>
  </si>
  <si>
    <t>rmtd65000g@pec.istruzione.it</t>
  </si>
  <si>
    <t>RMEE8G6039</t>
  </si>
  <si>
    <t>RMAA826011</t>
  </si>
  <si>
    <t>QUARTO MIGLIO</t>
  </si>
  <si>
    <t>RMEE8FL015</t>
  </si>
  <si>
    <t>MAR DEI CARAIBI</t>
  </si>
  <si>
    <t>RMEE701077</t>
  </si>
  <si>
    <t>CASA RECLUSIONE MASCHILE REBIBBIA</t>
  </si>
  <si>
    <t>RMEE812018</t>
  </si>
  <si>
    <t>ANNA FRANK</t>
  </si>
  <si>
    <t>RMMM8GW016</t>
  </si>
  <si>
    <t>RMPS37000A</t>
  </si>
  <si>
    <t>E. MAJORANA</t>
  </si>
  <si>
    <t>RMPS37000A@istruzione.it</t>
  </si>
  <si>
    <t>rmps37000a@pec.istruzione.it</t>
  </si>
  <si>
    <t>RMAA80801B</t>
  </si>
  <si>
    <t>RMPS65000Q</t>
  </si>
  <si>
    <t>LICEO STATALE DEMOCRITO</t>
  </si>
  <si>
    <t>RMPS65000Q@istruzione.it</t>
  </si>
  <si>
    <t>rmps65000q@pec.istruzione.it</t>
  </si>
  <si>
    <t>RMTL039013</t>
  </si>
  <si>
    <t>LEON BATTISTA ALBERTI</t>
  </si>
  <si>
    <t>RMEE8EG02V</t>
  </si>
  <si>
    <t>TORRICELLA NORD</t>
  </si>
  <si>
    <t>RMEE82904R</t>
  </si>
  <si>
    <t>RAIMONDI</t>
  </si>
  <si>
    <t>RMCT70200C</t>
  </si>
  <si>
    <t>C.T.P. 03</t>
  </si>
  <si>
    <t>RMAA812024</t>
  </si>
  <si>
    <t>VIA RUSSOLILLO</t>
  </si>
  <si>
    <t>RMEE842025</t>
  </si>
  <si>
    <t>L. SCIASCIA</t>
  </si>
  <si>
    <t>RMEE8CQ01C</t>
  </si>
  <si>
    <t>V. CHIZZOLINI</t>
  </si>
  <si>
    <t>RMEE8F3015</t>
  </si>
  <si>
    <t>MENGOTTI</t>
  </si>
  <si>
    <t>RMEE8G6028</t>
  </si>
  <si>
    <t>ALDO FABRIZI</t>
  </si>
  <si>
    <t>RMEE8F104L</t>
  </si>
  <si>
    <t>OSP.S.EUGENIO-CLIN.PEDIATRICA</t>
  </si>
  <si>
    <t>RMAA8EN011</t>
  </si>
  <si>
    <t>MATILDE PARENTE</t>
  </si>
  <si>
    <t>RMEE8GW028</t>
  </si>
  <si>
    <t>SCUOLA SPECIALELEONARDA VACCARI</t>
  </si>
  <si>
    <t>RMRC09751P</t>
  </si>
  <si>
    <t>T.CONFALONIERI SERALE</t>
  </si>
  <si>
    <t>RMMM855015</t>
  </si>
  <si>
    <t>FERRARA FRANCO</t>
  </si>
  <si>
    <t>RMMM8B1012</t>
  </si>
  <si>
    <t>TRIGORIA</t>
  </si>
  <si>
    <t>RMMM80701Q</t>
  </si>
  <si>
    <t>G.MASINA - SEDE CENTRALE</t>
  </si>
  <si>
    <t>RMEE8E903G</t>
  </si>
  <si>
    <t>MOTTA CAMASTRA 2</t>
  </si>
  <si>
    <t>RMAA8GR01D</t>
  </si>
  <si>
    <t>RMEE82903Q</t>
  </si>
  <si>
    <t>D'ANTONA-BIAGI</t>
  </si>
  <si>
    <t>RMTD03901L</t>
  </si>
  <si>
    <t>RMMM701021</t>
  </si>
  <si>
    <t>CASA CIRC.LE "REBIBBIA"</t>
  </si>
  <si>
    <t>RMAA812013</t>
  </si>
  <si>
    <t>PIAZZA S. FELICITA</t>
  </si>
  <si>
    <t>RMEE85202Q</t>
  </si>
  <si>
    <t>RMEE807062</t>
  </si>
  <si>
    <t>GIOVANNI PAOLO I</t>
  </si>
  <si>
    <t>RMEE8G6017</t>
  </si>
  <si>
    <t>DAMIANO CHIESA</t>
  </si>
  <si>
    <t>RMEE842014</t>
  </si>
  <si>
    <t>I. RIBOTTI</t>
  </si>
  <si>
    <t>RMEE8F103G</t>
  </si>
  <si>
    <t>OSP.S.EUGENIO-REP.GRANDI USTION</t>
  </si>
  <si>
    <t>RMMM827011</t>
  </si>
  <si>
    <t>RMMM8F401X</t>
  </si>
  <si>
    <t>GOFFREDO PETRASSI</t>
  </si>
  <si>
    <t>RMEE855027</t>
  </si>
  <si>
    <t>VIA GIARRE</t>
  </si>
  <si>
    <t>RMAA8B103X</t>
  </si>
  <si>
    <t>BUSTER KEATON 2</t>
  </si>
  <si>
    <t>RMEE8GW017</t>
  </si>
  <si>
    <t>PISTELLI</t>
  </si>
  <si>
    <t>RMTF020506</t>
  </si>
  <si>
    <t>ARMELLINI SERALE</t>
  </si>
  <si>
    <t>rmis09700a@pec.istruzione.it</t>
  </si>
  <si>
    <t>RMAA8CU01X</t>
  </si>
  <si>
    <t>QUASIMODO</t>
  </si>
  <si>
    <t>RMPS420006</t>
  </si>
  <si>
    <t>LIC.SC.ANNESSO CONV.NAZ."V.EMANUELE II"</t>
  </si>
  <si>
    <t>RMPS420006@istruzione.it</t>
  </si>
  <si>
    <t>RMEE8E902E</t>
  </si>
  <si>
    <t>VIA ROCCA CENCIA</t>
  </si>
  <si>
    <t>RMEE85201P</t>
  </si>
  <si>
    <t>GALILEO GALILEI</t>
  </si>
  <si>
    <t>RMMM67000C@PEC.ISTRUZIONE.IT</t>
  </si>
  <si>
    <t>RMEE8BK017</t>
  </si>
  <si>
    <t>SAFFI</t>
  </si>
  <si>
    <t>RMEE807051</t>
  </si>
  <si>
    <t>"MARCO SIMONCELLI"</t>
  </si>
  <si>
    <t>RMEE8F102E</t>
  </si>
  <si>
    <t>OSP.S.EUGENIO-REP. EMATOLOGIA</t>
  </si>
  <si>
    <t>RMEE8E901D</t>
  </si>
  <si>
    <t>VIA MOTTA CAMASTRA</t>
  </si>
  <si>
    <t>IC</t>
  </si>
  <si>
    <t>TF</t>
  </si>
  <si>
    <t>IS</t>
  </si>
  <si>
    <t>MM</t>
  </si>
  <si>
    <t>PS</t>
  </si>
  <si>
    <t>EE</t>
  </si>
  <si>
    <t>VC</t>
  </si>
  <si>
    <t>PC</t>
  </si>
  <si>
    <t>SD</t>
  </si>
  <si>
    <t>RH</t>
  </si>
  <si>
    <t>TN</t>
  </si>
  <si>
    <t>PM</t>
  </si>
  <si>
    <t>TD</t>
  </si>
  <si>
    <t>PQ</t>
  </si>
  <si>
    <t>SL</t>
  </si>
  <si>
    <t>RMPM00500N</t>
  </si>
  <si>
    <t>COMUNITA' EBRAICA ROMA RENZO LEVI- LICEO SCIENZE SOCIALI</t>
  </si>
  <si>
    <t>SCUOLA SEC. SECONDO GRADO NON STATALE</t>
  </si>
  <si>
    <t>liceo.levi@romaebraica.it</t>
  </si>
  <si>
    <t>RM1A39900V</t>
  </si>
  <si>
    <t>FAZIO</t>
  </si>
  <si>
    <t>SCUOLA INFANZIA NON STATALE</t>
  </si>
  <si>
    <t>RM1A32400D</t>
  </si>
  <si>
    <t>SCUOLA MATERNA S. GIUSEPPE ALL'AURELIO</t>
  </si>
  <si>
    <t>RM1M036008</t>
  </si>
  <si>
    <t>SCUOLA MEDIA PADRE ANGELICO LIPANI</t>
  </si>
  <si>
    <t>SCUOLA SEC. PRIMO GRADO NON STATALE</t>
  </si>
  <si>
    <t>RM1A234007</t>
  </si>
  <si>
    <t>LA MONGOLFIERA</t>
  </si>
  <si>
    <t>RM1M030009</t>
  </si>
  <si>
    <t>SCUOLA MEDIA IST. S. MARIA DEGLI ANGELI</t>
  </si>
  <si>
    <t>SMARIANGELI@TISCALI.IT</t>
  </si>
  <si>
    <t>SEP.M.MONTESSORI@TISCALI.IT</t>
  </si>
  <si>
    <t>RM1A278001</t>
  </si>
  <si>
    <t>SCUOLA MATERNA CUORE IMMACOLATO DI MARIA</t>
  </si>
  <si>
    <t>RM1A675001</t>
  </si>
  <si>
    <t>NOBILI</t>
  </si>
  <si>
    <t>RM1M09800G</t>
  </si>
  <si>
    <t>SCUOLA MEDIA ANNIBALE MARIA DI FRANCIA</t>
  </si>
  <si>
    <t>RMPS49500G</t>
  </si>
  <si>
    <t>PALLOTTI</t>
  </si>
  <si>
    <t>vpallotti@tiscali.it</t>
  </si>
  <si>
    <t>RM1M15000B</t>
  </si>
  <si>
    <t>RM1A68600B</t>
  </si>
  <si>
    <t>IL REGNO DEI FOLLETTI</t>
  </si>
  <si>
    <t>RM1A23800E</t>
  </si>
  <si>
    <t>RM1A438008</t>
  </si>
  <si>
    <t>MAZZACURATI</t>
  </si>
  <si>
    <t>RM1A22400L</t>
  </si>
  <si>
    <t>SCUOLA MATERNA S.GIOVANNI BATTISTA DE LA SALLE</t>
  </si>
  <si>
    <t>RMPSDR500A</t>
  </si>
  <si>
    <t>CAMILLI</t>
  </si>
  <si>
    <t>RM1A27300T</t>
  </si>
  <si>
    <t>SCUOLA MATERNA CASA S.GIUSEPPE</t>
  </si>
  <si>
    <t>SCUOLABAMBINGESU@CASELLAPEC.COM</t>
  </si>
  <si>
    <t>STPHILIPSCHOOL@PEC.STPHILIPSCHOOL.IT</t>
  </si>
  <si>
    <t>RM1A484002</t>
  </si>
  <si>
    <t>LA FATA CAMELIA EX STAME</t>
  </si>
  <si>
    <t>RM1A696002</t>
  </si>
  <si>
    <t>MATITE COLORATE</t>
  </si>
  <si>
    <t>RM1A72100D</t>
  </si>
  <si>
    <t>L'ARCOBALENO</t>
  </si>
  <si>
    <t>RM1A028006</t>
  </si>
  <si>
    <t>MESSI D'ORO</t>
  </si>
  <si>
    <t>RMTD475006</t>
  </si>
  <si>
    <t>ISTITUTO TECNICO COMMERCIALE SERAPHICUM</t>
  </si>
  <si>
    <t>info@seraphicum.com</t>
  </si>
  <si>
    <t>RMTD46500G</t>
  </si>
  <si>
    <t>gestione@scuolacattaneo.it</t>
  </si>
  <si>
    <t>RM1A293003</t>
  </si>
  <si>
    <t>SCUOLA MATERNA MARIA IMMACOLATA</t>
  </si>
  <si>
    <t>RM1M14800B</t>
  </si>
  <si>
    <t>SCUOLA MEDIA PIO IX</t>
  </si>
  <si>
    <t>RM1A22500C</t>
  </si>
  <si>
    <t>SCUOLA MATERNA GOGHLIGO</t>
  </si>
  <si>
    <t>ottavia.diottavio@scuolasdorotea.it</t>
  </si>
  <si>
    <t>RMPSBI5001</t>
  </si>
  <si>
    <t>LICEO SCIENTIFICO IND. SPORTIVO GAUSS</t>
  </si>
  <si>
    <t>RM1A023003</t>
  </si>
  <si>
    <t>SCUOLA MATERNA SUORE OBLATE SACRA FAMIGLIA</t>
  </si>
  <si>
    <t>RM1A035009</t>
  </si>
  <si>
    <t>SAN ROMANO - COMUNALE</t>
  </si>
  <si>
    <t>RM1A38100N</t>
  </si>
  <si>
    <t>COMANO</t>
  </si>
  <si>
    <t>RM1A74300A</t>
  </si>
  <si>
    <t>ONLY KIDS</t>
  </si>
  <si>
    <t>RM1APA500T</t>
  </si>
  <si>
    <t>IL CASTELLO DI PICCOLE SCINTILLE</t>
  </si>
  <si>
    <t>RMPSP4500S</t>
  </si>
  <si>
    <t>Liceo scientifico sportivo N. Copernico</t>
  </si>
  <si>
    <t>centrostudimanieri@pec.it</t>
  </si>
  <si>
    <t>RM1A397007</t>
  </si>
  <si>
    <t>C. EVANGELISTI</t>
  </si>
  <si>
    <t>RMPLAM500Z</t>
  </si>
  <si>
    <t>HIGHLANDS INSTITUTE - LICEO LINGUISTICO INTERNAZIONALE</t>
  </si>
  <si>
    <t>liceo@highlandsroma.com</t>
  </si>
  <si>
    <t>RMTD77500R</t>
  </si>
  <si>
    <t>ISTITUTO TECNICO COMMERCIALE ROMA</t>
  </si>
  <si>
    <t>SEGRETERIA@ISTITUTOROMA.IT</t>
  </si>
  <si>
    <t>NAZARETH-SRL@LEGALMAIL.IT</t>
  </si>
  <si>
    <t>RMPS46500Q</t>
  </si>
  <si>
    <t>L.S. COR JESU</t>
  </si>
  <si>
    <t>segreteriacorjesu@tiscali.it</t>
  </si>
  <si>
    <t>RM1A369003</t>
  </si>
  <si>
    <t>RM1A02500P</t>
  </si>
  <si>
    <t>A. CELLI - COMUNALE</t>
  </si>
  <si>
    <t>RM1M106009</t>
  </si>
  <si>
    <t>SCUOLA MEDIA S. SISTO VECCHIO</t>
  </si>
  <si>
    <t>RM1A731004</t>
  </si>
  <si>
    <t>IL BOSCO INCANTATO</t>
  </si>
  <si>
    <t>RM1A13100V</t>
  </si>
  <si>
    <t>SCUOLA MATERNA REGINA PACIS</t>
  </si>
  <si>
    <t>DESIMARIO@LIBERO.IT</t>
  </si>
  <si>
    <t>RM1M03400L</t>
  </si>
  <si>
    <t>SCUOLA MEDIA IST.SUORE ORSOLINE DI SOMASCA</t>
  </si>
  <si>
    <t>secondaria.orsolrom@katamail.com</t>
  </si>
  <si>
    <t>RM1A305004</t>
  </si>
  <si>
    <t>SCUOLA MATERNA NOSTRA SIGNORA DI LOURDES</t>
  </si>
  <si>
    <t>scuolainfanziansl@alice.it</t>
  </si>
  <si>
    <t>RM1M110001</t>
  </si>
  <si>
    <t>SCUOLA MEDIA FIGLIE DI N.S. AL MONTE CALVARIO</t>
  </si>
  <si>
    <t>SCUOLAMONTECALVARIOROMA@PEC.IT</t>
  </si>
  <si>
    <t>RM1A28100R</t>
  </si>
  <si>
    <t>SCUOLA MATERNA DIVINO AMORE</t>
  </si>
  <si>
    <t>SCUOLADIVINOAMORE@PEC.IT</t>
  </si>
  <si>
    <t>RM1A533002</t>
  </si>
  <si>
    <t>SCUOLA MATERNA IST. S. DOROTEA</t>
  </si>
  <si>
    <t>RM1A115001</t>
  </si>
  <si>
    <t>SCUOLA MATERNA SUORE FRANCESCANE DI SUSA</t>
  </si>
  <si>
    <t>maternarosaz@gmail.com</t>
  </si>
  <si>
    <t>RM1A285004</t>
  </si>
  <si>
    <t>SCUOLA MATERNA GESU' DIVIN MAESTRO</t>
  </si>
  <si>
    <t>AULINA@TI.IT</t>
  </si>
  <si>
    <t>RMRHRE5002</t>
  </si>
  <si>
    <t>ist.leopardi@email.it</t>
  </si>
  <si>
    <t>RM1M10000A</t>
  </si>
  <si>
    <t>SCUOLA MEDIA S. DOROTEA</t>
  </si>
  <si>
    <t>RM1A10900N</t>
  </si>
  <si>
    <t>STELLA DEL MARE EX CORALLI EX CARAIBI</t>
  </si>
  <si>
    <t>RM1A17500L</t>
  </si>
  <si>
    <t>SCUOLA MATERNA MADRE GIULIA SALZANO</t>
  </si>
  <si>
    <t>RMPSQP500D</t>
  </si>
  <si>
    <t>LICEO SCIENTIFICO IND. SPORTIVO</t>
  </si>
  <si>
    <t>segreteria@istitutovisconti.it</t>
  </si>
  <si>
    <t>RMTB035009</t>
  </si>
  <si>
    <t>ISTITUTO NOBILE - AVIATION COLLEGE</t>
  </si>
  <si>
    <t>RMTB035009@PEC.IT</t>
  </si>
  <si>
    <t>RM1A32200T</t>
  </si>
  <si>
    <t>SCUOLA MATERNA IST. S. GIUSEPPE</t>
  </si>
  <si>
    <t>RM1A62100L</t>
  </si>
  <si>
    <t>IL CUCCIOLO EX INFERNETTO</t>
  </si>
  <si>
    <t>RM1A05400P</t>
  </si>
  <si>
    <t>SCUOLA MATERNA GIULIA BILLIART</t>
  </si>
  <si>
    <t>RMPS695009</t>
  </si>
  <si>
    <t>LICEO SCIENTIFICO GESU' E MARIA</t>
  </si>
  <si>
    <t>ist.gesu-maria@mclink.it</t>
  </si>
  <si>
    <t>RM1A276009</t>
  </si>
  <si>
    <t>SCUOLA MATERNA COR JESU</t>
  </si>
  <si>
    <t>RM1A255008</t>
  </si>
  <si>
    <t>SCUOLA MATERNA ADA E SILVIO</t>
  </si>
  <si>
    <t>RM1M028009</t>
  </si>
  <si>
    <t>SCUOLA MEDIA SACRO CUORE</t>
  </si>
  <si>
    <t>RM1A326005</t>
  </si>
  <si>
    <t>SCUOLA MATERNA SANT'ANNA</t>
  </si>
  <si>
    <t>RM1A67200D</t>
  </si>
  <si>
    <t>ANGELINI</t>
  </si>
  <si>
    <t>RMPS455005</t>
  </si>
  <si>
    <t>L.S. GIOVANNI PAOLO II</t>
  </si>
  <si>
    <t>RMPM08500E</t>
  </si>
  <si>
    <t>IST. MAGISTRALE MARIA IMMACOLATA</t>
  </si>
  <si>
    <t>RM1A35200N</t>
  </si>
  <si>
    <t>I SEI COLORI DI UGO</t>
  </si>
  <si>
    <t>RM1A68400Q</t>
  </si>
  <si>
    <t>IL MANDORLO INCANTATO</t>
  </si>
  <si>
    <t>RM1A299002</t>
  </si>
  <si>
    <t>SEGRETERIA@MATERDOLOROSA.IT</t>
  </si>
  <si>
    <t>RM1A7O5003</t>
  </si>
  <si>
    <t>LICIO GIORGIERI</t>
  </si>
  <si>
    <t>RM1A05000B</t>
  </si>
  <si>
    <t>SCUOLA MATERNA LINDA PENOTTI</t>
  </si>
  <si>
    <t>oasilindapenotti@virgilio.it</t>
  </si>
  <si>
    <t>RM1A69400A</t>
  </si>
  <si>
    <t>ZUCCHERO FILATO</t>
  </si>
  <si>
    <t>RMPC185007</t>
  </si>
  <si>
    <t>LICEO CLASSICO PIO XI</t>
  </si>
  <si>
    <t>segreteria@pioundicesimo.it</t>
  </si>
  <si>
    <t>RM1A48200A</t>
  </si>
  <si>
    <t>IL GIARDINO DEI CILIEGI EX ARENA</t>
  </si>
  <si>
    <t>RMPM065009</t>
  </si>
  <si>
    <t>Liceo Linguistico europeo IMMACOLATA</t>
  </si>
  <si>
    <t>RM1A39500G</t>
  </si>
  <si>
    <t>DON GIOVANNI BOSCO</t>
  </si>
  <si>
    <t>RM1A235003</t>
  </si>
  <si>
    <t>SCUOLA MATERNA S. MARIA MAZZARELLO</t>
  </si>
  <si>
    <t>RMTD34500D</t>
  </si>
  <si>
    <t>scuolecamilli@tiscali.it</t>
  </si>
  <si>
    <t>GIOVANNICAMILLI@PEC.IT</t>
  </si>
  <si>
    <t>RM1M14200C</t>
  </si>
  <si>
    <t>RMTD09500X</t>
  </si>
  <si>
    <t>RM1APT500R</t>
  </si>
  <si>
    <t>PRIMAVERA DEL CAMPUS</t>
  </si>
  <si>
    <t>RM1M04300B</t>
  </si>
  <si>
    <t>CESARE BARONIO</t>
  </si>
  <si>
    <t>CESAREBARONIO@PEC.IT</t>
  </si>
  <si>
    <t>RM1A36700B</t>
  </si>
  <si>
    <t>SIBILLA EX CAPANNACCE</t>
  </si>
  <si>
    <t>RM1AE7500V</t>
  </si>
  <si>
    <t>Istituto Leonardo da Vinci</t>
  </si>
  <si>
    <t>RM1A75900X</t>
  </si>
  <si>
    <t>RUDOLF STEINER</t>
  </si>
  <si>
    <t>RM1A164006</t>
  </si>
  <si>
    <t>SCUOLA MATERNA L'ARCOBALENO</t>
  </si>
  <si>
    <t>CLAUDIA737@SUPEREVA.IT</t>
  </si>
  <si>
    <t>RM1A03300N</t>
  </si>
  <si>
    <t>RANDACCIO - COMUNALE</t>
  </si>
  <si>
    <t>RMPS44500E</t>
  </si>
  <si>
    <t>LICEO SCIENTIFICO ASISIUM</t>
  </si>
  <si>
    <t>RM1M12100B</t>
  </si>
  <si>
    <t>SCUOLA MEDIA IST. NAZARETH</t>
  </si>
  <si>
    <t>RM1A52600V</t>
  </si>
  <si>
    <t>SCUOLA MATERNA FIGLIE NS.SIGNORA AL MONTE CALVARIO</t>
  </si>
  <si>
    <t>RM1A03800R</t>
  </si>
  <si>
    <t>SCUOLA MATERNA S. GIUSEPPE ARTIGIANO</t>
  </si>
  <si>
    <t>SANGIUSEPPEART@TISCALI.IT</t>
  </si>
  <si>
    <t>RM1A59900L</t>
  </si>
  <si>
    <t>SCUOLA MATERNA TOMMASO MANINI</t>
  </si>
  <si>
    <t>RM1A679008</t>
  </si>
  <si>
    <t>SCUOLA MATERNA SORRISO DEGLI ANGELI</t>
  </si>
  <si>
    <t>sorrisodegliangeli@yahoo.it</t>
  </si>
  <si>
    <t>RM1A433005</t>
  </si>
  <si>
    <t>ALBERTO MANZI EX VALDARNO</t>
  </si>
  <si>
    <t>RM1A53100A</t>
  </si>
  <si>
    <t>SCUOLA MATERNA S. FRANCESCO DI SALES</t>
  </si>
  <si>
    <t>RMPME45007</t>
  </si>
  <si>
    <t>LICEO SCIENZE UMANE NOBEL</t>
  </si>
  <si>
    <t>RM1A64800L</t>
  </si>
  <si>
    <t>RENZO DA CERI</t>
  </si>
  <si>
    <t>RM1M13400D</t>
  </si>
  <si>
    <t>SCUOLA MEDIA MARIA AUSILIATRICE</t>
  </si>
  <si>
    <t>RM1A107002</t>
  </si>
  <si>
    <t>SCUOLA MATERNA S. ELISABETTA</t>
  </si>
  <si>
    <t>RM1A447003</t>
  </si>
  <si>
    <t>G.OBERDAN</t>
  </si>
  <si>
    <t>RM1M07100G</t>
  </si>
  <si>
    <t>MARYMOUNT</t>
  </si>
  <si>
    <t>RM1A28300C</t>
  </si>
  <si>
    <t>SCUOLA MATERNA FIGLIE DELLA CARITA'</t>
  </si>
  <si>
    <t>RM1M11900B</t>
  </si>
  <si>
    <t>SCUOLA MEDIA GESU' E MARIA</t>
  </si>
  <si>
    <t>RM1A173001</t>
  </si>
  <si>
    <t>SCUOLA MATERNA ANGIOLA MARIA MIGLIAVACCA</t>
  </si>
  <si>
    <t>parrocchia.gdl@tiscali.it</t>
  </si>
  <si>
    <t>RMPMQB5004</t>
  </si>
  <si>
    <t>LIC.SC.UMANE GIOVANNI PAOLO II</t>
  </si>
  <si>
    <t>RM1A16100P</t>
  </si>
  <si>
    <t>SCUOLA MATERNA GESU' E MARIA</t>
  </si>
  <si>
    <t>RMPS51500G</t>
  </si>
  <si>
    <t>L.SCIENTIFICO PIO IX</t>
  </si>
  <si>
    <t>RM1A496008</t>
  </si>
  <si>
    <t>A. TORRE</t>
  </si>
  <si>
    <t>RM1A33100L</t>
  </si>
  <si>
    <t>SCUOLA MATERNA S. MARIA DI LOURDES</t>
  </si>
  <si>
    <t>RM1A292007</t>
  </si>
  <si>
    <t>SCUOLA MATERNA MARIA AUSILIATRICE</t>
  </si>
  <si>
    <t>segreteria@mariaausiliatrice.191.it</t>
  </si>
  <si>
    <t>RM1A27400N</t>
  </si>
  <si>
    <t>SCUOLA MATERNA CATERINA DI S.ROSA</t>
  </si>
  <si>
    <t>SMFRANCESCANE@TISCALI.IT</t>
  </si>
  <si>
    <t>RM1A730008</t>
  </si>
  <si>
    <t>LA CARICA DEI 101</t>
  </si>
  <si>
    <t>RM1A51800X</t>
  </si>
  <si>
    <t>ALBERTO SORDI EX VILLADOSSOLA</t>
  </si>
  <si>
    <t>RM1A135006</t>
  </si>
  <si>
    <t>MARY POPPINS</t>
  </si>
  <si>
    <t>RM1M130006</t>
  </si>
  <si>
    <t>SCUOLA MEDIA S. GIULIANA FALCONIERI</t>
  </si>
  <si>
    <t>ISTITUTOFALCONIERI@LEGALMAIL.IT</t>
  </si>
  <si>
    <t>RMPC14500R</t>
  </si>
  <si>
    <t>LICEO CLASSICO SCUOLA PONTIFICIA PIO IX</t>
  </si>
  <si>
    <t>RM1A42400A</t>
  </si>
  <si>
    <t>LAMBRUSCHINI</t>
  </si>
  <si>
    <t>RMPS095004</t>
  </si>
  <si>
    <t>DE NICOLA</t>
  </si>
  <si>
    <t>scuola2000srl@email.it</t>
  </si>
  <si>
    <t>SCUOLA2000@LEGALMAIL.IT</t>
  </si>
  <si>
    <t>RM1A339007</t>
  </si>
  <si>
    <t>SCUOLA MATERNA MARIA ROSA ZANGARA</t>
  </si>
  <si>
    <t>RM1A45200E</t>
  </si>
  <si>
    <t>PEGASO EX AXA</t>
  </si>
  <si>
    <t>RMPL305002</t>
  </si>
  <si>
    <t>LICEO LINGUISTICO COLLEGIO NAZARENO</t>
  </si>
  <si>
    <t>segreteria@collegionazareno.it</t>
  </si>
  <si>
    <t>RM1A148008</t>
  </si>
  <si>
    <t>RM1A391008</t>
  </si>
  <si>
    <t>RMPLUU500N</t>
  </si>
  <si>
    <t>sant'apollinare</t>
  </si>
  <si>
    <t>segreteria@istitutoapollinare.org</t>
  </si>
  <si>
    <t>RM1A603003</t>
  </si>
  <si>
    <t>SCUOLA MATERNA SS. REDENTORE</t>
  </si>
  <si>
    <t>RMPLUS5000</t>
  </si>
  <si>
    <t>TRIONFALE</t>
  </si>
  <si>
    <t>RM1M04100Q</t>
  </si>
  <si>
    <t>SCUOLA MEDIA S. CHIARA</t>
  </si>
  <si>
    <t>RM1M086009</t>
  </si>
  <si>
    <t>SCUOLA MEDIA S. BENEDETTO</t>
  </si>
  <si>
    <t>RM1ACP5002</t>
  </si>
  <si>
    <t>San Giovanni Evangelista</t>
  </si>
  <si>
    <t>RM1A411008</t>
  </si>
  <si>
    <t>EMANUELE GIANTURCO</t>
  </si>
  <si>
    <t>RM1M057009</t>
  </si>
  <si>
    <t>COMUNITA' EBRAICA DI ROMA SC.A.SACERDOTI</t>
  </si>
  <si>
    <t>medie.sacerdoti@romaebraica.it</t>
  </si>
  <si>
    <t>RM1A04200C</t>
  </si>
  <si>
    <t>LA GRANDE QUERCIA EX VIA MAROTTA</t>
  </si>
  <si>
    <t>RM1A1Q500V</t>
  </si>
  <si>
    <t>Scuola dell?infanzia aziendale TELECOM ITALIA</t>
  </si>
  <si>
    <t>RM1A660007</t>
  </si>
  <si>
    <t>F. APORTI</t>
  </si>
  <si>
    <t>RMPC12500G</t>
  </si>
  <si>
    <t>LICEO CLASSICO COLLEGIO NAZARENO</t>
  </si>
  <si>
    <t>RM1A28200L</t>
  </si>
  <si>
    <t>SCUOLA MATERNA FIGLIE DI S.GIUSEPPE</t>
  </si>
  <si>
    <t>RM1A30200L</t>
  </si>
  <si>
    <t>SCUOLA MATERNA LUCIA NOIRET</t>
  </si>
  <si>
    <t>RM1A036005</t>
  </si>
  <si>
    <t>GUIDO DE RUGGIERO - COMUNALE</t>
  </si>
  <si>
    <t>RM1A745002</t>
  </si>
  <si>
    <t>PRIMI INCONTRI</t>
  </si>
  <si>
    <t>info@primiincontri.it</t>
  </si>
  <si>
    <t>RM1A52000X</t>
  </si>
  <si>
    <t>XX SETTEMBRE 1870</t>
  </si>
  <si>
    <t>RM1A503006</t>
  </si>
  <si>
    <t>RM1A49900Q</t>
  </si>
  <si>
    <t>GESSETTI COLORATI</t>
  </si>
  <si>
    <t>RMTDOO500A</t>
  </si>
  <si>
    <t>ARANGIO RUIZ</t>
  </si>
  <si>
    <t>ISTITUTORUIZ@VIRGILIO.IT</t>
  </si>
  <si>
    <t>RM1A512001</t>
  </si>
  <si>
    <t>VIA SUVERETO</t>
  </si>
  <si>
    <t>RM1A48700D</t>
  </si>
  <si>
    <t>M STERNUOVO</t>
  </si>
  <si>
    <t>RM1A280001</t>
  </si>
  <si>
    <t>SCUOLA MATERNA IST.SUORE FIGLIE DELLA DIVINA PROVVIDENZA</t>
  </si>
  <si>
    <t>scuola.divprovvidenza@tin.it</t>
  </si>
  <si>
    <t>RM1A757008</t>
  </si>
  <si>
    <t>RMPS4A500Z</t>
  </si>
  <si>
    <t>LICEO SCIENTIFICO IND. SPORTIVO SAN PAOLO</t>
  </si>
  <si>
    <t>RM1M11700Q</t>
  </si>
  <si>
    <t>SCUOLA SECONDARIA DI PRIMO GRADO S. GIOVANNA ELISABETTA</t>
  </si>
  <si>
    <t>SCUOLASGE@PEC.IT</t>
  </si>
  <si>
    <t>RM1A171009</t>
  </si>
  <si>
    <t>SCUOLA MATERNA VOLTO SANTO</t>
  </si>
  <si>
    <t>suoreveroniche@tiscali.it</t>
  </si>
  <si>
    <t>RM1A327001</t>
  </si>
  <si>
    <t>SCUOLA MATERNA IST. S. CHIARA</t>
  </si>
  <si>
    <t>RMPS8Q500R</t>
  </si>
  <si>
    <t>L.S. SEZ. SCIENZE APPLICATE GIOVANNI PAOLO II</t>
  </si>
  <si>
    <t>RM1M11600X</t>
  </si>
  <si>
    <t>SCUOLA MEDIA S.GIUSEPPE DE MERODE</t>
  </si>
  <si>
    <t>RM1A128003</t>
  </si>
  <si>
    <t>LANTE DELLA ROVERE</t>
  </si>
  <si>
    <t>RM1A49400L</t>
  </si>
  <si>
    <t>IL TIGLIO INCANTATO EX TOR DE'CENCI</t>
  </si>
  <si>
    <t>RM1A43100D</t>
  </si>
  <si>
    <t>GOFFREDO MAMELI</t>
  </si>
  <si>
    <t>RMPM17500R</t>
  </si>
  <si>
    <t>LICEO SCIENZE UMANE SAN PAOLO</t>
  </si>
  <si>
    <t>istpaolo@tiscali.it</t>
  </si>
  <si>
    <t>RM1A39400Q</t>
  </si>
  <si>
    <t>DO..RE..MI..DIVERTO</t>
  </si>
  <si>
    <t>RMPS6L500L</t>
  </si>
  <si>
    <t>LICEO SCIENTIFICO SPORTIVO</t>
  </si>
  <si>
    <t>istitutosangiovannievangelista@legalmail.it</t>
  </si>
  <si>
    <t>RM1A516008</t>
  </si>
  <si>
    <t>GIOVAN BATTISTA VICO</t>
  </si>
  <si>
    <t>RM1A52300B</t>
  </si>
  <si>
    <t>SCUOLA MATERNA DON UMBERTO TERENZI</t>
  </si>
  <si>
    <t>fmdagiovina@tiscali.it</t>
  </si>
  <si>
    <t>RM1M149007</t>
  </si>
  <si>
    <t>SCUOLA MEDIA CRISTO RE</t>
  </si>
  <si>
    <t>AMMINISTRAZIONE@PEC.FONDAZIONECRISTORE.ORG</t>
  </si>
  <si>
    <t>RM1A737003</t>
  </si>
  <si>
    <t>ASILO CAVALSASSI</t>
  </si>
  <si>
    <t>AMMINISTRAZIONE@PEC.FONDAZIONECAVALSASSI.IT</t>
  </si>
  <si>
    <t>RMPS115004</t>
  </si>
  <si>
    <t>L.S. COLLEGIO NAZARENO</t>
  </si>
  <si>
    <t>RMPS525006</t>
  </si>
  <si>
    <t>LICEO SCIENTIFICO NAZARETH</t>
  </si>
  <si>
    <t>RM1A46000D</t>
  </si>
  <si>
    <t>RMPL285002</t>
  </si>
  <si>
    <t>NAZARETH</t>
  </si>
  <si>
    <t>RM1A73800V</t>
  </si>
  <si>
    <t>GARDEN BIMBO</t>
  </si>
  <si>
    <t>RMPS07500V</t>
  </si>
  <si>
    <t>COPERNICO</t>
  </si>
  <si>
    <t>segreteria@maniericopernico.it</t>
  </si>
  <si>
    <t>RM1A218009</t>
  </si>
  <si>
    <t>SCUOLA MATERNA M. MASSIMO</t>
  </si>
  <si>
    <t>RM1A510009</t>
  </si>
  <si>
    <t>LO SCARABOCCHIO EX VIA BAFFI</t>
  </si>
  <si>
    <t>RM1A47900E</t>
  </si>
  <si>
    <t>SOMMOVIGO</t>
  </si>
  <si>
    <t>RM1A321002</t>
  </si>
  <si>
    <t>SCUOLA MATERNA S. GIUSEPPE CALASANZIO</t>
  </si>
  <si>
    <t>CALASANZIONENON@LIBERO.IT</t>
  </si>
  <si>
    <t>RM1A300001</t>
  </si>
  <si>
    <t>SCUOLA MATERNA MATER MISERICORDIAE</t>
  </si>
  <si>
    <t>pioixsegreteria@yahoo.it</t>
  </si>
  <si>
    <t>RM1A21700D</t>
  </si>
  <si>
    <t>SCUOLA MATERNA S. FRANCESCO D'ASSISI</t>
  </si>
  <si>
    <t>RM1A51400L</t>
  </si>
  <si>
    <t>VIA ZANDONAI</t>
  </si>
  <si>
    <t>RM1A04000R</t>
  </si>
  <si>
    <t>LATTANZIO EX NOBILI</t>
  </si>
  <si>
    <t>RM1A243002</t>
  </si>
  <si>
    <t>SCUOLA MATERNA ANTONIO MARIA GIANELLI</t>
  </si>
  <si>
    <t>GIANELLI.ROMA@TISCALI.IT</t>
  </si>
  <si>
    <t>RM1A409008</t>
  </si>
  <si>
    <t>RM1A165002</t>
  </si>
  <si>
    <t>SCUOLA MATERNA MATER DOLOROSA</t>
  </si>
  <si>
    <t>RMPC10500A</t>
  </si>
  <si>
    <t>LICEO CLASSICO MASSIMILIANO MASSIMO</t>
  </si>
  <si>
    <t>RM1A61300N</t>
  </si>
  <si>
    <t>SCUOLA MATERNA S. CATERINA DA SIENA</t>
  </si>
  <si>
    <t>RM1A15300Q</t>
  </si>
  <si>
    <t>VIA GREVE - COMUNALE</t>
  </si>
  <si>
    <t>RM1A24400T</t>
  </si>
  <si>
    <t>DON RINALDI</t>
  </si>
  <si>
    <t>RM1A057006</t>
  </si>
  <si>
    <t>SCUOLA MATERNA S. GAETANO</t>
  </si>
  <si>
    <t>RM1A35100T</t>
  </si>
  <si>
    <t>RM1A66300P</t>
  </si>
  <si>
    <t>LA COLLINA DEGLI ULIVI</t>
  </si>
  <si>
    <t>RM1A497004</t>
  </si>
  <si>
    <t>TORREVECCHIA</t>
  </si>
  <si>
    <t>RM1A227004</t>
  </si>
  <si>
    <t>RM1A48500T</t>
  </si>
  <si>
    <t>LA MAGNOLIA STELLATA EX RENZINI</t>
  </si>
  <si>
    <t>RM1AA3500T</t>
  </si>
  <si>
    <t>RM1A193006</t>
  </si>
  <si>
    <t>PIETRO MAFFI</t>
  </si>
  <si>
    <t>RM1AM8500Q</t>
  </si>
  <si>
    <t>LITTLE STAR DAYCARE</t>
  </si>
  <si>
    <t>RM1A644009</t>
  </si>
  <si>
    <t>SCUOLA MATERNA SUORE FRANCESCANE ANGELINE</t>
  </si>
  <si>
    <t>RM1A75600C</t>
  </si>
  <si>
    <t>I PICCOLI GIRASOLI</t>
  </si>
  <si>
    <t>RMPS59500C</t>
  </si>
  <si>
    <t>LICEO SCIENTIFICO MINERVA</t>
  </si>
  <si>
    <t>RM1A09800C</t>
  </si>
  <si>
    <t>BORGO ANTICO EX OSTIA ANTICA</t>
  </si>
  <si>
    <t>RM1A52100Q</t>
  </si>
  <si>
    <t>SCUOLA MATERNA BAMBIN GESU'</t>
  </si>
  <si>
    <t>RM1A61800R</t>
  </si>
  <si>
    <t>SCUOLA MATERNA CASA DEI BAMBINI MONTESSORI</t>
  </si>
  <si>
    <t>info@montessori.it</t>
  </si>
  <si>
    <t>RMPSPG500N</t>
  </si>
  <si>
    <t>LICEO SCIENTIFICO IND. SPORTIVO SERAPHICUM</t>
  </si>
  <si>
    <t>info@pec.seraphicum.it</t>
  </si>
  <si>
    <t>RMPM045004</t>
  </si>
  <si>
    <t>ANGELO POLIZIANO</t>
  </si>
  <si>
    <t>istituto.poliziano@virgilio.it</t>
  </si>
  <si>
    <t>RM1A23200G</t>
  </si>
  <si>
    <t>IL PICCOLO PRINCIPE - COMUNALE</t>
  </si>
  <si>
    <t>RM1A492001</t>
  </si>
  <si>
    <t>PETER PAN EX PRIMO DORELLO</t>
  </si>
  <si>
    <t>RM1A325009</t>
  </si>
  <si>
    <t>SCUOLA MATERNA S. GIUSEPPE DEL CABURLOTTO</t>
  </si>
  <si>
    <t>INFANZIA@SANGIUSEPPECAB.IT</t>
  </si>
  <si>
    <t>RM1A439004</t>
  </si>
  <si>
    <t>GIUSEPPE MAZZINI</t>
  </si>
  <si>
    <t>RM1A729004</t>
  </si>
  <si>
    <t>KINDER HAPPY 2</t>
  </si>
  <si>
    <t>RM1A45800D</t>
  </si>
  <si>
    <t>MARIA DE MATTIAS EX PIAN DUE TORRI</t>
  </si>
  <si>
    <t>RM1M114008</t>
  </si>
  <si>
    <t>RMPM55500G</t>
  </si>
  <si>
    <t>RM1A537009</t>
  </si>
  <si>
    <t>SCUOLA MATERNA STELLA MARIS</t>
  </si>
  <si>
    <t>RM1A508009</t>
  </si>
  <si>
    <t>RMTD78500B</t>
  </si>
  <si>
    <t>HEGEL</t>
  </si>
  <si>
    <t>istitutoscolasticohegel@yahoo.it</t>
  </si>
  <si>
    <t>RM1A320006</t>
  </si>
  <si>
    <t>SCUOLA MATERNA S. GABRIELE</t>
  </si>
  <si>
    <t>RMSL5N500U</t>
  </si>
  <si>
    <t>LIC.MUS.SEZ.COREUTICO GIOVANNI PAOLO II</t>
  </si>
  <si>
    <t>RMPS03500C</t>
  </si>
  <si>
    <t>COMUNITA' EBRAICA DI ROMA L.S.SP. LEVI</t>
  </si>
  <si>
    <t>RM1A21600N</t>
  </si>
  <si>
    <t>LA GATTA TURCHINA</t>
  </si>
  <si>
    <t>RM1A47700V</t>
  </si>
  <si>
    <t>RM1A078007</t>
  </si>
  <si>
    <t>SCUOLA MATERNA ELENA GUERRA</t>
  </si>
  <si>
    <t>RM1A36600G</t>
  </si>
  <si>
    <t>ASSAROTTI EX CALASANZIO</t>
  </si>
  <si>
    <t>SUORE.P@TISCALI.IT</t>
  </si>
  <si>
    <t>RM1A29500P</t>
  </si>
  <si>
    <t>SCUOLA MATERNA MARIA SS. IMMACOLATA</t>
  </si>
  <si>
    <t>sc.maria-immacolata@ibero.it</t>
  </si>
  <si>
    <t>RM1A21500T</t>
  </si>
  <si>
    <t>UMBERTO CERBONI</t>
  </si>
  <si>
    <t>RM1A052003</t>
  </si>
  <si>
    <t>ENRICO TOTI - COMUNALE</t>
  </si>
  <si>
    <t>RM1A27500D</t>
  </si>
  <si>
    <t>SCUOLA MATERNA CATERINA CITTADINI</t>
  </si>
  <si>
    <t>infanziaorsolroma@katamail.com</t>
  </si>
  <si>
    <t>RM1A40700L</t>
  </si>
  <si>
    <t>RM1M02600N</t>
  </si>
  <si>
    <t>SCUOLA MEDIA IST.S. GIUSEPPE CALASANZIO</t>
  </si>
  <si>
    <t>RMPS165005</t>
  </si>
  <si>
    <t>L.S. PIRANDELLO</t>
  </si>
  <si>
    <t>liceopirandello@libero.it</t>
  </si>
  <si>
    <t>RM1A7V500F</t>
  </si>
  <si>
    <t>APE MAIA</t>
  </si>
  <si>
    <t>RMPSE55000</t>
  </si>
  <si>
    <t>PIO XI</t>
  </si>
  <si>
    <t>RM1A60100B</t>
  </si>
  <si>
    <t>SCUOLA MATERNA SPIRITO SANTO</t>
  </si>
  <si>
    <t>RMPQ06500D</t>
  </si>
  <si>
    <t>LICEO SCIENTIFICO SACRO CUORE</t>
  </si>
  <si>
    <t>RM1M08500D</t>
  </si>
  <si>
    <t>SCUOLA MEDIA MARIA IMMACOLATA</t>
  </si>
  <si>
    <t>RM1M04900A</t>
  </si>
  <si>
    <t>SCUOLA MEDIA MASTAI</t>
  </si>
  <si>
    <t>ISTITUTOCOLLELASALLE@LEGALMAIL.IT</t>
  </si>
  <si>
    <t>RM1A34900T</t>
  </si>
  <si>
    <t>BAIOCCO</t>
  </si>
  <si>
    <t>RM1A753001</t>
  </si>
  <si>
    <t>CASAMONASTERO</t>
  </si>
  <si>
    <t>RM1M04200G</t>
  </si>
  <si>
    <t>SCUOLA MEDIA HIGHLANDS INSTITUTE</t>
  </si>
  <si>
    <t>RM1A60400V</t>
  </si>
  <si>
    <t>A. BACCARINI</t>
  </si>
  <si>
    <t>RM1A49500C</t>
  </si>
  <si>
    <t>TOR SAN MICHELE EX IDROSCALO</t>
  </si>
  <si>
    <t>RM1A18400B</t>
  </si>
  <si>
    <t>SCUOLA MATERNA SUORE OBLATE AL DIVINO AMORE</t>
  </si>
  <si>
    <t>RM1A71900D</t>
  </si>
  <si>
    <t>LA CASA DI WINNIE THE POOH</t>
  </si>
  <si>
    <t>lcaldaropoli@yahoo.it</t>
  </si>
  <si>
    <t>RM1A640002</t>
  </si>
  <si>
    <t>SCUOLA MATERNA SACRA FAMIGLIA</t>
  </si>
  <si>
    <t>RM1A67800C</t>
  </si>
  <si>
    <t>SCUOLA MATERNA S. MARIA GORETTI</t>
  </si>
  <si>
    <t>RMPLEF5005</t>
  </si>
  <si>
    <t>LICEO LINGUISTICO N. COPERNICO</t>
  </si>
  <si>
    <t>RM1A318006</t>
  </si>
  <si>
    <t>SCUOLA MATERNA S. GIOVANNI BATTISTA</t>
  </si>
  <si>
    <t>RM1A010001</t>
  </si>
  <si>
    <t>SCUOLA MATERNA S. VINCENZO</t>
  </si>
  <si>
    <t>SCUOLA.SVINCENZOROMA@TISCALINET.IT</t>
  </si>
  <si>
    <t>RM1M11200L</t>
  </si>
  <si>
    <t>SCHOLA PUERORUM</t>
  </si>
  <si>
    <t>CMP.SISTINA@ORG.VA</t>
  </si>
  <si>
    <t>RM1A53500N</t>
  </si>
  <si>
    <t>SCUOLA MATERNA TERESA SPINELLI</t>
  </si>
  <si>
    <t>SCUOLA.TERESA.SPINELLI@GMAIL.COM</t>
  </si>
  <si>
    <t>RMPSCU5007</t>
  </si>
  <si>
    <t>LICEO SCIENTIFICO INTERNAZIONALE</t>
  </si>
  <si>
    <t>SCUOLA.SACRAFAMIGLIA@LEGALMAIL.IT</t>
  </si>
  <si>
    <t>RM1A504002</t>
  </si>
  <si>
    <t>VAL DI LANZO</t>
  </si>
  <si>
    <t>RM1A42100V</t>
  </si>
  <si>
    <t>LA GIRANDOLA EX CALDERINI</t>
  </si>
  <si>
    <t>RMTD545007</t>
  </si>
  <si>
    <t>PIO XII</t>
  </si>
  <si>
    <t>INFO@ISTITUTOSCOLASTICOPIOXII.IT</t>
  </si>
  <si>
    <t>ISTITUTOSCOLASTICOPIOXII@PEC.IT</t>
  </si>
  <si>
    <t>RMRCGR500D</t>
  </si>
  <si>
    <t>RENZO LEVI</t>
  </si>
  <si>
    <t>RMSLDU500I</t>
  </si>
  <si>
    <t>LIC.MUSICALE SEZ.COREUTICO SERAPHICUM</t>
  </si>
  <si>
    <t>RM1A617001</t>
  </si>
  <si>
    <t>PRATO SMERALDO</t>
  </si>
  <si>
    <t>RM1A66900N</t>
  </si>
  <si>
    <t>FONTE MERAVIGLIOSA EX VIGNA MURATA</t>
  </si>
  <si>
    <t>RMPM3F500V</t>
  </si>
  <si>
    <t>LICEO SCIENZE UMANE OP.NE ECONOMICO SOCIALE</t>
  </si>
  <si>
    <t>RM1A39600B</t>
  </si>
  <si>
    <t>DON RUA</t>
  </si>
  <si>
    <t>RMPS14500X</t>
  </si>
  <si>
    <t>RM1A488009</t>
  </si>
  <si>
    <t>LA SCUOLA DEI LILLA EX VIA TABY</t>
  </si>
  <si>
    <t>RM1A214002</t>
  </si>
  <si>
    <t>SCUOLA MATERNA MARIA SS.ASSUNTA</t>
  </si>
  <si>
    <t>RM1M128006</t>
  </si>
  <si>
    <t>SCUOLA SECONDARIA DI I GRADO PARITARIA VILLA FLAMINIA</t>
  </si>
  <si>
    <t>ISTITUTOVILLAFLAMINIA@LEGALMAIL.IT</t>
  </si>
  <si>
    <t>RM1A66800T</t>
  </si>
  <si>
    <t>ISOLE AZZORRE</t>
  </si>
  <si>
    <t>RM1M05000E</t>
  </si>
  <si>
    <t>SCUOLA MEDIA MATER CARMELI</t>
  </si>
  <si>
    <t>RM1A65700B</t>
  </si>
  <si>
    <t>SCUOLA MATERNA MADRE DEL DIVINO AMORE</t>
  </si>
  <si>
    <t>SCUOLAINFANZIA.GIOIA@TISCALI.IT</t>
  </si>
  <si>
    <t>RM1A051007</t>
  </si>
  <si>
    <t>SCUOLA MATERNA S. CHIARA D'ASSISI</t>
  </si>
  <si>
    <t>RM1A26800A</t>
  </si>
  <si>
    <t>SCUOLA MATERNA M.CRISTINA BRANDO</t>
  </si>
  <si>
    <t>scuola.m.brando@tiscali.it</t>
  </si>
  <si>
    <t>RM1A52800E</t>
  </si>
  <si>
    <t>SCUOLA MATERNA MISS.DELLA FANCIULLEZZA F.M.PALLOTTA</t>
  </si>
  <si>
    <t>RMPC08500A</t>
  </si>
  <si>
    <t>LICEO CLASSICO MARIA AUSILIATRICE</t>
  </si>
  <si>
    <t>RM1A47300G</t>
  </si>
  <si>
    <t>RM1A43500R</t>
  </si>
  <si>
    <t>MARCHISIO</t>
  </si>
  <si>
    <t>RM1M11800G</t>
  </si>
  <si>
    <t>SCUOLA MEDIA ASISIUM</t>
  </si>
  <si>
    <t>RM1M04700P</t>
  </si>
  <si>
    <t>SCUOLA MEDIA CATERINA DI S. ROSA</t>
  </si>
  <si>
    <t>RMTD43500Q</t>
  </si>
  <si>
    <t>I.T.C. POLIZIANO</t>
  </si>
  <si>
    <t>RM1M08300T</t>
  </si>
  <si>
    <t>SCUOLA MEDIA CABRINI</t>
  </si>
  <si>
    <t>RMPC55500V</t>
  </si>
  <si>
    <t>LICEO CLASSICO F. HEGEL</t>
  </si>
  <si>
    <t>RM1A49300R</t>
  </si>
  <si>
    <t>IL BRUCHETTO EX TOMASSETTI SILLA</t>
  </si>
  <si>
    <t>RM1A667002</t>
  </si>
  <si>
    <t>SOLLETICO</t>
  </si>
  <si>
    <t>RMPC255008</t>
  </si>
  <si>
    <t>LICEO CLASSICO IST.S.GIUSEPPE CALASANZIO</t>
  </si>
  <si>
    <t>RM1A41000C</t>
  </si>
  <si>
    <t>RM1A72500R</t>
  </si>
  <si>
    <t>SCUOLA ATTIVA</t>
  </si>
  <si>
    <t>RM1A47100X</t>
  </si>
  <si>
    <t>GIANNI RODARI - VIA NORCIA</t>
  </si>
  <si>
    <t>RM1A3Q500E</t>
  </si>
  <si>
    <t>IL FANTABOSCO</t>
  </si>
  <si>
    <t>antonella.roscia@comune.roma.it</t>
  </si>
  <si>
    <t>RMPS53500R</t>
  </si>
  <si>
    <t>LICEO SCIENTIFICO HIGHLANDS INSTITUTE</t>
  </si>
  <si>
    <t>secondaria@highlandsroma.com</t>
  </si>
  <si>
    <t>RM1A02600E</t>
  </si>
  <si>
    <t>RM1A31500P</t>
  </si>
  <si>
    <t>SCUOLA MATERNA SACRO CUORE</t>
  </si>
  <si>
    <t>RMSL3E5005</t>
  </si>
  <si>
    <t>LICEO MUSICALE SEZ.MUSICALE SERAPHICUM</t>
  </si>
  <si>
    <t>RM1M03900Q</t>
  </si>
  <si>
    <t>SCUOLA MEDIA DIVINA PROVVIDENZA</t>
  </si>
  <si>
    <t>RM1A417007</t>
  </si>
  <si>
    <t>IL GIROTONDO EX MOTTA CAMASTRA</t>
  </si>
  <si>
    <t>RM1A008001</t>
  </si>
  <si>
    <t>SCUOLA MATERNA S. BENEDETTO</t>
  </si>
  <si>
    <t>RMTD50500R</t>
  </si>
  <si>
    <t>RM1A50100E</t>
  </si>
  <si>
    <t>LA BETULLA MAGICA EX TRIGORIA</t>
  </si>
  <si>
    <t>RM1A29000G</t>
  </si>
  <si>
    <t>SCUOLA MATERNA MAESTRE PIE DELL'ADDOLORATA</t>
  </si>
  <si>
    <t>RMPC135006</t>
  </si>
  <si>
    <t>LICEO CLASSICO IST. NAZARETH</t>
  </si>
  <si>
    <t>RMPS72500B</t>
  </si>
  <si>
    <t>RM1A37200V</t>
  </si>
  <si>
    <t>RM1A425006</t>
  </si>
  <si>
    <t>L'AQUILONE - GIUSTI</t>
  </si>
  <si>
    <t>RMPS08500D</t>
  </si>
  <si>
    <t>LICEO SCIENTIFICO M. MASSIMO</t>
  </si>
  <si>
    <t>provdi23@suoresacramentinebg.191.it</t>
  </si>
  <si>
    <t>RMPC065005</t>
  </si>
  <si>
    <t>RM1A75400R</t>
  </si>
  <si>
    <t>COLLINA DELLE MUSE</t>
  </si>
  <si>
    <t>RM1A23600V</t>
  </si>
  <si>
    <t>ADA NEGRI</t>
  </si>
  <si>
    <t>RM1AQ7500R</t>
  </si>
  <si>
    <t>VIA ADOLFO CELI</t>
  </si>
  <si>
    <t>RM1M04600V</t>
  </si>
  <si>
    <t>SCUOLA MEDIA FALLETTI DI BAROLO</t>
  </si>
  <si>
    <t>RM1A06900C</t>
  </si>
  <si>
    <t>AURELIO SAFFI</t>
  </si>
  <si>
    <t>RM1A61200T</t>
  </si>
  <si>
    <t>RM1A40800C</t>
  </si>
  <si>
    <t>GADOLA</t>
  </si>
  <si>
    <t>RM1A07400X</t>
  </si>
  <si>
    <t>SCUOLA MATERNA PICCOLE ANCELLE DEL SACRO CUORE</t>
  </si>
  <si>
    <t>RM1AFD5000</t>
  </si>
  <si>
    <t>L'ARCOBALENA</t>
  </si>
  <si>
    <t>arcobalenasilo@gmail.com</t>
  </si>
  <si>
    <t>RM1MMF500S</t>
  </si>
  <si>
    <t>ANNA MICHELI</t>
  </si>
  <si>
    <t>segreteria@annamicheli.it</t>
  </si>
  <si>
    <t>UMANESIMOCRISTIANO@LEGALMAIL.IT</t>
  </si>
  <si>
    <t>RM1M079006</t>
  </si>
  <si>
    <t>SCUOLA MEDIA S. GIOVANNI BATTISTA DE LA SALLE</t>
  </si>
  <si>
    <t>RM1A31700A</t>
  </si>
  <si>
    <t>SCUOLA MATERNA SACRO CUORE DI GESU'</t>
  </si>
  <si>
    <t>RM1M03300R</t>
  </si>
  <si>
    <t>SCUOLA MEDIA SACRA FAMIGLIA</t>
  </si>
  <si>
    <t>media@fdpmontesacro.it</t>
  </si>
  <si>
    <t>RMPL00500B</t>
  </si>
  <si>
    <t>LICEO LINGUISTICO F. HEGEL</t>
  </si>
  <si>
    <t>RM1A087002</t>
  </si>
  <si>
    <t>RMTN8V500Q</t>
  </si>
  <si>
    <t>ANIENE</t>
  </si>
  <si>
    <t>direzione@istitutoaniene.it</t>
  </si>
  <si>
    <t>RM1A25900G</t>
  </si>
  <si>
    <t>SCUOLA ARCOBALENO ARCOIRIS SCRL</t>
  </si>
  <si>
    <t>RM1A36500Q</t>
  </si>
  <si>
    <t>A. CAIROLI</t>
  </si>
  <si>
    <t>RM1A313003</t>
  </si>
  <si>
    <t>SCUOLA MATERNA ANTONIO ROSMINI</t>
  </si>
  <si>
    <t>RM1A370007</t>
  </si>
  <si>
    <t>CASA DEI BIMBI</t>
  </si>
  <si>
    <t>RM1A441004</t>
  </si>
  <si>
    <t>R. MERELLI</t>
  </si>
  <si>
    <t>RM1A384005</t>
  </si>
  <si>
    <t>CIAMICIAN</t>
  </si>
  <si>
    <t>RMPSQT500P</t>
  </si>
  <si>
    <t>CESD</t>
  </si>
  <si>
    <t>RM1A350002</t>
  </si>
  <si>
    <t>RM1A17600C</t>
  </si>
  <si>
    <t>SCUOLA MATERNA MARIA SS.PRESENTATA AL TEMPIO</t>
  </si>
  <si>
    <t>CONGREG.PRESENTAZIONE@LEGALMAIL.IT</t>
  </si>
  <si>
    <t>RMPS5G5003</t>
  </si>
  <si>
    <t>LIC.SC.SEZ.SC.APPLICATE SAN GABRIELE</t>
  </si>
  <si>
    <t>RM1A31100B</t>
  </si>
  <si>
    <t>SCUOLA MATERNA MARIA TECLA RELUCENTI</t>
  </si>
  <si>
    <t>RMPCRM500O</t>
  </si>
  <si>
    <t>RUIZ ARANGIO</t>
  </si>
  <si>
    <t>istitutoruiz@virgilio.it</t>
  </si>
  <si>
    <t>RMSLBH500V</t>
  </si>
  <si>
    <t>Liceo Artistico "UGO FOSCOLO"</t>
  </si>
  <si>
    <t>scuolaprivataugofoscolo@legalmail.it</t>
  </si>
  <si>
    <t>RM1A113009</t>
  </si>
  <si>
    <t>SCUOLA MATERNA SS. TRINITA'</t>
  </si>
  <si>
    <t>RM1A13700T</t>
  </si>
  <si>
    <t>GROTTE DI GREGNA</t>
  </si>
  <si>
    <t>RM1A248005</t>
  </si>
  <si>
    <t>VIA NIOBE - COMUNALE</t>
  </si>
  <si>
    <t>RMPC00500D</t>
  </si>
  <si>
    <t>VISCONTI</t>
  </si>
  <si>
    <t>RMPS02500T</t>
  </si>
  <si>
    <t>L.S. CAVANIS</t>
  </si>
  <si>
    <t>info@cavanisroma.it</t>
  </si>
  <si>
    <t>RM1A45700N</t>
  </si>
  <si>
    <t>PETER PAN EX VIA PANZERA</t>
  </si>
  <si>
    <t>RM1A14700C</t>
  </si>
  <si>
    <t>LIVIO TEMPESTA - COMUNALE</t>
  </si>
  <si>
    <t>RMPC26500V</t>
  </si>
  <si>
    <t>LICEO CLASSICO S. GIUSEPPE DE MERODE</t>
  </si>
  <si>
    <t>RM1ACA500O</t>
  </si>
  <si>
    <t>GIRA GIRASOLE</t>
  </si>
  <si>
    <t>RM1A60700A</t>
  </si>
  <si>
    <t>RM1A36100C</t>
  </si>
  <si>
    <t>RMPLB3500E</t>
  </si>
  <si>
    <t>MINERVA</t>
  </si>
  <si>
    <t>minerva@istitutominerva.it</t>
  </si>
  <si>
    <t>RM1A23700P</t>
  </si>
  <si>
    <t>SALVATORE QUASIMODO</t>
  </si>
  <si>
    <t>RM1A06800L</t>
  </si>
  <si>
    <t>SCUOLA MATERNA PADRE ANGELICO LIPANI</t>
  </si>
  <si>
    <t>RM1A40600R</t>
  </si>
  <si>
    <t>L. FRANCHETTI</t>
  </si>
  <si>
    <t>RM1A006009</t>
  </si>
  <si>
    <t>FIGLIE DI GESU'</t>
  </si>
  <si>
    <t>congregazione@figliedigesu.191.it</t>
  </si>
  <si>
    <t>RM1A658007</t>
  </si>
  <si>
    <t>SCUOLA MATERNA MAGGINI ALBERTO</t>
  </si>
  <si>
    <t>RMTL18500L</t>
  </si>
  <si>
    <t>PIRANDELLO</t>
  </si>
  <si>
    <t>istituto-pirandello@libero.it</t>
  </si>
  <si>
    <t>RM1AMV500Q</t>
  </si>
  <si>
    <t>Dei Pasqualetti</t>
  </si>
  <si>
    <t>pubblicaistruzione@comune.bracciano.rm.it</t>
  </si>
  <si>
    <t>RMPSSA500Z</t>
  </si>
  <si>
    <t>RMPC305004</t>
  </si>
  <si>
    <t>LICEO CLASSICO S. MARIA DEGLI ANGELI</t>
  </si>
  <si>
    <t>smariadegliangeli@gmail.com</t>
  </si>
  <si>
    <t>RM1A26500V</t>
  </si>
  <si>
    <t>SCUOLA MATERNA BEATA PAOLA E.CERIOLI</t>
  </si>
  <si>
    <t>RM1M031005</t>
  </si>
  <si>
    <t>RM1A6V500R</t>
  </si>
  <si>
    <t>L'Ape birichina</t>
  </si>
  <si>
    <t>CALASANZIOECON@LIBERO.IT</t>
  </si>
  <si>
    <t>RM1A28800G</t>
  </si>
  <si>
    <t>SCUOLA MATERNA LA MAISONNETTE</t>
  </si>
  <si>
    <t>infocolleoppio@lamaisonnette.net</t>
  </si>
  <si>
    <t>RMPC05500E</t>
  </si>
  <si>
    <t>LICEO CLASSICO GESU' E MARIA</t>
  </si>
  <si>
    <t>RM1A609002</t>
  </si>
  <si>
    <t>SCUOLA MATERNA AMORE MISERICORDIOSO</t>
  </si>
  <si>
    <t>RM1A363004</t>
  </si>
  <si>
    <t>A. CADLOLO</t>
  </si>
  <si>
    <t>SCPRIM.MQUARANTA.ROMA@SACROCOSTATO.LEGALMAIL.IT</t>
  </si>
  <si>
    <t>IMMACOLATINE.ROMA@PEC.IT</t>
  </si>
  <si>
    <t>RM1M073007</t>
  </si>
  <si>
    <t>SS.TRINITA'</t>
  </si>
  <si>
    <t>trinitarieroma@tin.it</t>
  </si>
  <si>
    <t>RM1A475007</t>
  </si>
  <si>
    <t>NAZARIO SAURO</t>
  </si>
  <si>
    <t>RMPC27500D</t>
  </si>
  <si>
    <t>LICEO CLASSICO S. LEONE MAGNO</t>
  </si>
  <si>
    <t>RM1A41500G</t>
  </si>
  <si>
    <t>RMPL43500P</t>
  </si>
  <si>
    <t>LICEO LINGUISTICO S. GIULIANA FALCONIERI</t>
  </si>
  <si>
    <t>RM1A348002</t>
  </si>
  <si>
    <t>G.G. BADINI</t>
  </si>
  <si>
    <t>RM1A263007</t>
  </si>
  <si>
    <t>SCUOLA MATERNA ASISIUM</t>
  </si>
  <si>
    <t>ASISIUM@MCLINK.IT</t>
  </si>
  <si>
    <t>RM1A75500L</t>
  </si>
  <si>
    <t>IL NIDO DI CARLOTTA</t>
  </si>
  <si>
    <t>ILNIDODICARLOTTA@LEGALMAIL.IT</t>
  </si>
  <si>
    <t>RM1A08400E</t>
  </si>
  <si>
    <t>LOLA DI STEFANO - COMUNALE</t>
  </si>
  <si>
    <t>SCUOLA ELEM.PARIF. IL SERAFINO</t>
  </si>
  <si>
    <t>RMPL085008</t>
  </si>
  <si>
    <t>LICEO LINGUISTICO KENNEDY</t>
  </si>
  <si>
    <t>info@kennedyscuola.it</t>
  </si>
  <si>
    <t>RM1A02400V</t>
  </si>
  <si>
    <t>RMRFB3500L</t>
  </si>
  <si>
    <t>IPSS CARTESIO</t>
  </si>
  <si>
    <t>PRESIDENZA.ANAPIA@LEGPEC.IT</t>
  </si>
  <si>
    <t>RM1M05500N</t>
  </si>
  <si>
    <t>SCUOLA SECOND. PRIMO GRADO ANNA MICHELI</t>
  </si>
  <si>
    <t>RM1A27000A</t>
  </si>
  <si>
    <t>SCUOLA MATERNA CARDINALE BARBARIGO</t>
  </si>
  <si>
    <t>RM1A043008</t>
  </si>
  <si>
    <t>IL RISVEGLIO DEL BIANCOSPINO EX VIA SILLANI</t>
  </si>
  <si>
    <t>RMPS00500L</t>
  </si>
  <si>
    <t>RM1A38700L</t>
  </si>
  <si>
    <t>D'ARONCO</t>
  </si>
  <si>
    <t>RM1A333008</t>
  </si>
  <si>
    <t>SCUOLA MATERNA S. ORSOLA</t>
  </si>
  <si>
    <t>S.ORSOLAROMA@TISCALI.IT</t>
  </si>
  <si>
    <t>RM1A661003</t>
  </si>
  <si>
    <t>LEONARDO BIANCHI EX CALASANZIO</t>
  </si>
  <si>
    <t>RMPLOA500A</t>
  </si>
  <si>
    <t>lICEO LINGUISTICO POLIZIANO</t>
  </si>
  <si>
    <t>RM1A454006</t>
  </si>
  <si>
    <t>IL GIARDINO DELLE IDEE</t>
  </si>
  <si>
    <t>RMTF115006</t>
  </si>
  <si>
    <t>GAUSS</t>
  </si>
  <si>
    <t>RMTD67500X</t>
  </si>
  <si>
    <t>RM1A45300A</t>
  </si>
  <si>
    <t>RM1A198009</t>
  </si>
  <si>
    <t>RANOCCHIO SCARABOCCHIO</t>
  </si>
  <si>
    <t>RM1A426002</t>
  </si>
  <si>
    <t>L'ARCOBALENO DEI BIMBI EX ROCCACENCIA/BORGATA FINOCCHIO</t>
  </si>
  <si>
    <t>RMPLO35009</t>
  </si>
  <si>
    <t>RMPC525003</t>
  </si>
  <si>
    <t>LICEO CLASSICO S.ORSOLA</t>
  </si>
  <si>
    <t>RMPC56500D</t>
  </si>
  <si>
    <t>COMUNITA' EBRAICA DI ROMA LIC.CL.R. LEVI</t>
  </si>
  <si>
    <t>RM1AGD500V</t>
  </si>
  <si>
    <t>LATTE E BISCOTTI</t>
  </si>
  <si>
    <t>RM1A666006</t>
  </si>
  <si>
    <t>CARLO FADDA</t>
  </si>
  <si>
    <t>RM1A674005</t>
  </si>
  <si>
    <t>DRAGOLANDIA EX DRAGONA II</t>
  </si>
  <si>
    <t>RM1M08900R</t>
  </si>
  <si>
    <t>MATER DIVINI AMORIS</t>
  </si>
  <si>
    <t>RM1ATP500P</t>
  </si>
  <si>
    <t>Mondo infanzia alle Dodici Stelle</t>
  </si>
  <si>
    <t>RM1A72000N</t>
  </si>
  <si>
    <t>LA PRIMULA</t>
  </si>
  <si>
    <t>RMTE025005</t>
  </si>
  <si>
    <t>RM1MZQ500O</t>
  </si>
  <si>
    <t>MARIA CONSOLATRICE</t>
  </si>
  <si>
    <t>ismc.casalbertone@pec.it</t>
  </si>
  <si>
    <t>RM1A687007</t>
  </si>
  <si>
    <t>GIARDINO D'EUROPA</t>
  </si>
  <si>
    <t>RM1A34000B</t>
  </si>
  <si>
    <t>SCUOLA MATERNA C.E.F.A. PETRANOVA</t>
  </si>
  <si>
    <t>RMTD49500B</t>
  </si>
  <si>
    <t>I.T.C. ETTORE MAJORANA</t>
  </si>
  <si>
    <t>RM1A12400Q</t>
  </si>
  <si>
    <t>RM1M029005</t>
  </si>
  <si>
    <t>SCUOLA MEDIA CARDINAL BARBARIGO</t>
  </si>
  <si>
    <t>M.PIEFILIPPINI@PEC.PCN.NET</t>
  </si>
  <si>
    <t>RM1AH65009</t>
  </si>
  <si>
    <t>MARY POPPINS SCHOOL</t>
  </si>
  <si>
    <t>RM1A48000P</t>
  </si>
  <si>
    <t>SORELLE TETRAZZINI</t>
  </si>
  <si>
    <t>RM1A41600B</t>
  </si>
  <si>
    <t>RMPC575004</t>
  </si>
  <si>
    <t>HIGHLANDS</t>
  </si>
  <si>
    <t>highlandsinstitute@arcol.org</t>
  </si>
  <si>
    <t>RM1ASF500I</t>
  </si>
  <si>
    <t>WONDERLAND</t>
  </si>
  <si>
    <t>RMPC285004</t>
  </si>
  <si>
    <t>LICEO CLASSICO PARITARIO VILLA FLAMINIA</t>
  </si>
  <si>
    <t>RM1A11800C</t>
  </si>
  <si>
    <t>SCUOLA MATERNA MARIA SS. INCORONATA</t>
  </si>
  <si>
    <t>ss.incoronata@tiscali.it</t>
  </si>
  <si>
    <t>RM1A03900L</t>
  </si>
  <si>
    <t>SCUOLA MATERNA CENTRO EDUCATIVO M.MONTESSORI S.R.L.</t>
  </si>
  <si>
    <t>casa.bambini@yahoo.it</t>
  </si>
  <si>
    <t>RM1A62800B</t>
  </si>
  <si>
    <t>PARCO DI VEIO - COMUNALE</t>
  </si>
  <si>
    <t>RM1A01900B</t>
  </si>
  <si>
    <t>TORRACCIO - COMUNALE</t>
  </si>
  <si>
    <t>RM1M05100A</t>
  </si>
  <si>
    <t>SCUOLA MEDIA S. GIUSEPPE</t>
  </si>
  <si>
    <t>RM1A269006</t>
  </si>
  <si>
    <t>SCUOLA MATERNA BENEDETTA CAMBIAGIO</t>
  </si>
  <si>
    <t>RMPSPB500Q</t>
  </si>
  <si>
    <t>LICEO SCIENTIFICO FALLETTI DI BAROLO</t>
  </si>
  <si>
    <t>RM1A659003</t>
  </si>
  <si>
    <t>SETTECAMINI</t>
  </si>
  <si>
    <t>RM1M12400V</t>
  </si>
  <si>
    <t>SCUOLA MEDIA SCUOLA PONTIFICIA PIO IX</t>
  </si>
  <si>
    <t>RM1A38200D</t>
  </si>
  <si>
    <t>L'ISOLA FELICE</t>
  </si>
  <si>
    <t>RM1A538005</t>
  </si>
  <si>
    <t>SCUOLA MATERNA SUOR CELESTINA DONATI</t>
  </si>
  <si>
    <t>oasiclestinadonati@email.it</t>
  </si>
  <si>
    <t>RM1A250005</t>
  </si>
  <si>
    <t>LA GIOSTRA EX ROMA 70 EUROPA</t>
  </si>
  <si>
    <t>RM1A16300A</t>
  </si>
  <si>
    <t>SCUOLA MATERNA ANCILLA DOMINI</t>
  </si>
  <si>
    <t>RM1A682004</t>
  </si>
  <si>
    <t>RAGGIO DI SOLE</t>
  </si>
  <si>
    <t>RM1A219005</t>
  </si>
  <si>
    <t>SCUOLA MATERNA HIGHLANDS INSTITUTE</t>
  </si>
  <si>
    <t>RM1M058005</t>
  </si>
  <si>
    <t>ISTITUTO "TERESA SPINELLI" DELLE SUORE AGOSTINIANE SERVE DI GESÃ™ E MARIA</t>
  </si>
  <si>
    <t>RMPLPB500B</t>
  </si>
  <si>
    <t>enrico de nicola</t>
  </si>
  <si>
    <t>RMTL395001</t>
  </si>
  <si>
    <t>info@istitutoscolasticopioxii.it</t>
  </si>
  <si>
    <t>RM1AL85005</t>
  </si>
  <si>
    <t>Guglielmo marconi</t>
  </si>
  <si>
    <t>RM1A45100P</t>
  </si>
  <si>
    <t>RMPC50500T</t>
  </si>
  <si>
    <t>L.CLASSICO S. GIOVANNI BOSCO</t>
  </si>
  <si>
    <t>cielbleu@virgilio.it</t>
  </si>
  <si>
    <t>RMPC325009</t>
  </si>
  <si>
    <t>LICEO CLASSICO S. TERESA DI GESU'</t>
  </si>
  <si>
    <t>RM1A67700L</t>
  </si>
  <si>
    <t>SCUOLA MATERNA FIGLIE DI NS.SIGNORA DEL SACRO CUORE</t>
  </si>
  <si>
    <t>RM1M02700D</t>
  </si>
  <si>
    <t>PETRANOVA</t>
  </si>
  <si>
    <t>RM1A749009</t>
  </si>
  <si>
    <t>STELLE NASCENTI</t>
  </si>
  <si>
    <t>RMTD255007</t>
  </si>
  <si>
    <t>IST.TEC.COMMERCIALE MONS. TOZZI</t>
  </si>
  <si>
    <t>RMPC235003</t>
  </si>
  <si>
    <t>LICEO CLASSICO CRISTO RE</t>
  </si>
  <si>
    <t>M.LANZILLOTTA@ISTITUTO-CRISTORE.IT</t>
  </si>
  <si>
    <t>RM1A45600T</t>
  </si>
  <si>
    <t>RMTE00500X</t>
  </si>
  <si>
    <t>RM1A33700G</t>
  </si>
  <si>
    <t>SCUOLA MATERNA IST.FILIPPO SMALDONE</t>
  </si>
  <si>
    <t>FILIPPO.SMALDONE@CUORI.191.IT</t>
  </si>
  <si>
    <t>FILIPPO.SMALDONE@PEC.IT</t>
  </si>
  <si>
    <t>SCUOLAMDA@PEC.IT</t>
  </si>
  <si>
    <t>RM1A249001</t>
  </si>
  <si>
    <t>FONTANILE ANAGNINO - COMUNALE</t>
  </si>
  <si>
    <t>RM1A68300X</t>
  </si>
  <si>
    <t>SOLE E LUNA</t>
  </si>
  <si>
    <t>RM1A264003</t>
  </si>
  <si>
    <t>SCUOLA MATERNA BABY CLUB CINECITTA' DIDATTICA NUOVA S.R.L.</t>
  </si>
  <si>
    <t>patricia.calvo@virgilio.it</t>
  </si>
  <si>
    <t>RM1A21100E</t>
  </si>
  <si>
    <t>SCUOLA MATERNA ANNA MARIA MARTORANO</t>
  </si>
  <si>
    <t>RMPL39500D</t>
  </si>
  <si>
    <t>LICEO LINGUISTICO S. GIUSEPPE</t>
  </si>
  <si>
    <t>secondaria@sangiuseppecab.it</t>
  </si>
  <si>
    <t>SECONDARIA@PEC.SANGIUSEPPECAB.IT</t>
  </si>
  <si>
    <t>RM1M087005</t>
  </si>
  <si>
    <t>SCUOLA MEDIA PIO XII</t>
  </si>
  <si>
    <t>RM1A47800P</t>
  </si>
  <si>
    <t>G. SOGLIAN</t>
  </si>
  <si>
    <t>RM1A41400Q</t>
  </si>
  <si>
    <t>IL GELSOMINO</t>
  </si>
  <si>
    <t>RM1A22300R</t>
  </si>
  <si>
    <t>SCUOLA MATERNA CASA MONTESSORI DEI BAMBINI</t>
  </si>
  <si>
    <t>RMPC24500N</t>
  </si>
  <si>
    <t>LICEO CLASSICO S. GIUSEPPE</t>
  </si>
  <si>
    <t>sgscuola@tin.it</t>
  </si>
  <si>
    <t>RMPMBG500A</t>
  </si>
  <si>
    <t>Scuola Pontificia Pio IX</t>
  </si>
  <si>
    <t>info@scuolapionono.org</t>
  </si>
  <si>
    <t>RM1A28600X</t>
  </si>
  <si>
    <t>SCUOLA MATERNA IL SERAFINO</t>
  </si>
  <si>
    <t>RM1A037001</t>
  </si>
  <si>
    <t>SCUOLA MATERNA MARIA CONSOLATRICE</t>
  </si>
  <si>
    <t>RM1M143008</t>
  </si>
  <si>
    <t>SCUOLA MEDIA S. GABRIELE</t>
  </si>
  <si>
    <t>RM1A540005</t>
  </si>
  <si>
    <t>SCUOLA MATERNA ZAVERIA CASSIA-SUORE SACRAMENTINE DI BERGAMO</t>
  </si>
  <si>
    <t>ZAVERIACASSIA@TISCALI.IT</t>
  </si>
  <si>
    <t>RMPSTH500T</t>
  </si>
  <si>
    <t>CRISTO RE</t>
  </si>
  <si>
    <t>giancarlo.corsi@fondazionecristore.org</t>
  </si>
  <si>
    <t>RM1A653004</t>
  </si>
  <si>
    <t>CASALBIANCO</t>
  </si>
  <si>
    <t>RMRF9P500F</t>
  </si>
  <si>
    <t>RM1A24500N</t>
  </si>
  <si>
    <t>SCUOLA MATERNA MATER DIVINI AMORIS</t>
  </si>
  <si>
    <t>RM1A20300G</t>
  </si>
  <si>
    <t>G.ALESSI</t>
  </si>
  <si>
    <t>RMPS575007</t>
  </si>
  <si>
    <t>LICEO SCIENTIFICO CARTESIO</t>
  </si>
  <si>
    <t>RM1A32800R</t>
  </si>
  <si>
    <t>RM1A37800T</t>
  </si>
  <si>
    <t>COLLI ANIENE - FRANCESCHINI</t>
  </si>
  <si>
    <t>RM1A67600R</t>
  </si>
  <si>
    <t>SCUOLA MATERNA MADRE ANNUNCIATA COCCHETTI</t>
  </si>
  <si>
    <t>info@cocchettiroma.com</t>
  </si>
  <si>
    <t>RM1A32300N</t>
  </si>
  <si>
    <t>SCUOLA MATERNA S. GIUSEPPE AL TRIONFALE</t>
  </si>
  <si>
    <t>RMPC205007</t>
  </si>
  <si>
    <t>LICEO CLASSICO S. GABRIELE</t>
  </si>
  <si>
    <t>RM1A44800V</t>
  </si>
  <si>
    <t>OTTAVIA MONTARSICCIO</t>
  </si>
  <si>
    <t>RMPC19500T</t>
  </si>
  <si>
    <t>L.C. S. APOLLINARE</t>
  </si>
  <si>
    <t>SEGRETERIA@ISTITUTOAPOLLINARE.ORG</t>
  </si>
  <si>
    <t>RM1A33500X</t>
  </si>
  <si>
    <t>SCUOLA MATERNA S. ANTONIO</t>
  </si>
  <si>
    <t>RMPC48500T</t>
  </si>
  <si>
    <t>LICEO CLASSICO SERAPHICUM</t>
  </si>
  <si>
    <t>RM1A09100N</t>
  </si>
  <si>
    <t>SCUOLA MATERNA CRISTO RE</t>
  </si>
  <si>
    <t>RM1M02100E</t>
  </si>
  <si>
    <t>SCUOLA MEDIA FAA' DI BRUNO</t>
  </si>
  <si>
    <t>ISTITUTOPALLOTTI@CERT.DBNET.IT</t>
  </si>
  <si>
    <t>RM1A42300E</t>
  </si>
  <si>
    <t>LA SCALA</t>
  </si>
  <si>
    <t>RM1A247009</t>
  </si>
  <si>
    <t>SCUOLA MATERNA MARIA BAMBINA</t>
  </si>
  <si>
    <t>RMTD63500D</t>
  </si>
  <si>
    <t>KENNEDY</t>
  </si>
  <si>
    <t>RM1A07500Q</t>
  </si>
  <si>
    <t>C.SDP@TISCALI.IT</t>
  </si>
  <si>
    <t>RM1A20700V</t>
  </si>
  <si>
    <t>SCUOLA MATERNA S. GIUSEPPE</t>
  </si>
  <si>
    <t>SGSCUOLA@TIN.IT</t>
  </si>
  <si>
    <t>RM1A673009</t>
  </si>
  <si>
    <t>IL PICCOLO MANDARINO</t>
  </si>
  <si>
    <t>RM1A722009</t>
  </si>
  <si>
    <t>MONS.FRANCESCO SAVERIO PETAGNA</t>
  </si>
  <si>
    <t>RM1A04500X</t>
  </si>
  <si>
    <t>IL PINO BIRICHINO EX BEPPE FENOGLIO</t>
  </si>
  <si>
    <t>RM1A69100V</t>
  </si>
  <si>
    <t>SCUOLA MATERNA S. MARIA</t>
  </si>
  <si>
    <t>RM1A20400B</t>
  </si>
  <si>
    <t>GIRAMONDO</t>
  </si>
  <si>
    <t>RMPL355003</t>
  </si>
  <si>
    <t>L.LING. MONS. TOZZI</t>
  </si>
  <si>
    <t>RM1A476003</t>
  </si>
  <si>
    <t>SESTIO MENAS</t>
  </si>
  <si>
    <t>RM1A412004</t>
  </si>
  <si>
    <t>RM1A24600D</t>
  </si>
  <si>
    <t>CENTRONI - COMUNALE</t>
  </si>
  <si>
    <t>RM1M14100L</t>
  </si>
  <si>
    <t>SCUOLA MEDIA S. GIOVANNI EVANGELISTA</t>
  </si>
  <si>
    <t>RMPC22500C</t>
  </si>
  <si>
    <t>LICEO CLASSICO S. GIOVANNI EVANGELISTA</t>
  </si>
  <si>
    <t>RMTD55500T</t>
  </si>
  <si>
    <t>TUSCOLANO</t>
  </si>
  <si>
    <t>segreteria@itctuscolano.it</t>
  </si>
  <si>
    <t>RM1A29700A</t>
  </si>
  <si>
    <t>SCUOLA MATERNA MARYMOUNT</t>
  </si>
  <si>
    <t>RM1A25400C</t>
  </si>
  <si>
    <t>PIANETA BIMBO</t>
  </si>
  <si>
    <t>RMTF6U5003</t>
  </si>
  <si>
    <t>RM1M07600P</t>
  </si>
  <si>
    <t>S.APOLLINARE</t>
  </si>
  <si>
    <t>RM1A608006</t>
  </si>
  <si>
    <t>SAN CLETO - COMUNALE</t>
  </si>
  <si>
    <t>RMPS25500B</t>
  </si>
  <si>
    <t>LICEO SCIENTIFICO S. LEONE MAGNO</t>
  </si>
  <si>
    <t>RM1A37400E</t>
  </si>
  <si>
    <t>IL CEDRO ARGENTATO EX COLLE DI MEZZO</t>
  </si>
  <si>
    <t>RM1M13900L</t>
  </si>
  <si>
    <t>SCUOLA SECONDARIA DI I GRADO PARITARIA GIOVANNI PAOLO II</t>
  </si>
  <si>
    <t>ISTITUTOGIOVANNIPAOLO2@SICUREZZAPOSTALE.IT</t>
  </si>
  <si>
    <t>RMPS94500V</t>
  </si>
  <si>
    <t>L.S. S. GABRIELE</t>
  </si>
  <si>
    <t>RM1A08200V</t>
  </si>
  <si>
    <t>CARLO FORLANINI - COMUNALE</t>
  </si>
  <si>
    <t>RM1M06200R</t>
  </si>
  <si>
    <t>SCUOLA PARITARIA SEC. PRIMO GRADO VINCENZA ALTAMURA</t>
  </si>
  <si>
    <t>RM1A65400X</t>
  </si>
  <si>
    <t>CASE ROSSE</t>
  </si>
  <si>
    <t>RM1A64900C</t>
  </si>
  <si>
    <t>SCUOLA MATERNA S. CHIARA</t>
  </si>
  <si>
    <t>ELCHIARA@TISCALI.IT</t>
  </si>
  <si>
    <t>RM1A52900A</t>
  </si>
  <si>
    <t>SCUOLA MATERNA SACRO CUORE SORELLE DELLA MISERICORDIA</t>
  </si>
  <si>
    <t>RM1A08900N</t>
  </si>
  <si>
    <t>RM1M074003</t>
  </si>
  <si>
    <t>SCUOLA MEDIA S. GIOVANNI BATTISTA</t>
  </si>
  <si>
    <t>RM1M024002</t>
  </si>
  <si>
    <t>SCUOLA MEDIA IST. S. PAOLO</t>
  </si>
  <si>
    <t>RM1A51900Q</t>
  </si>
  <si>
    <t>VILLAGGIO INA CASA</t>
  </si>
  <si>
    <t>RM1A43700C</t>
  </si>
  <si>
    <t>A. MAURI</t>
  </si>
  <si>
    <t>RM1A200004</t>
  </si>
  <si>
    <t>MAPPAMONDO</t>
  </si>
  <si>
    <t>RMPLNG500S</t>
  </si>
  <si>
    <t>SAN SISTO VECCHIO</t>
  </si>
  <si>
    <t>RM1M108001</t>
  </si>
  <si>
    <t>SCUOLA MEDIA IST. S. MARIA</t>
  </si>
  <si>
    <t>RM1A284008</t>
  </si>
  <si>
    <t>SCUOLA MATERNA ALFONSO MARIA FUSCO</t>
  </si>
  <si>
    <t>scuolaamf@tiscali.it</t>
  </si>
  <si>
    <t>RM1A18300G</t>
  </si>
  <si>
    <t>SCUOLA DELL'INFANZIA PARITARIA VILLA FLAMINIA</t>
  </si>
  <si>
    <t>RMPL07500N</t>
  </si>
  <si>
    <t>LICEO LINGUISTICO SACRO CUORE</t>
  </si>
  <si>
    <t>segreteria@istitutosuoretrinitadeimonti.191.it</t>
  </si>
  <si>
    <t>RM1M13300N</t>
  </si>
  <si>
    <t>SCUOLA SECONDARIA DI I GRADO SAN LEONE MAGNO</t>
  </si>
  <si>
    <t>RM1A29600E</t>
  </si>
  <si>
    <t>SCUOLA MATERNA MARIA SS. MEDIATRICE</t>
  </si>
  <si>
    <t>RM1A646001</t>
  </si>
  <si>
    <t>IL CASTAGNO</t>
  </si>
  <si>
    <t>RM1A02100B</t>
  </si>
  <si>
    <t>SCUOLA@REGINAPACISROMA.191.IT</t>
  </si>
  <si>
    <t>RM1AOQ5004</t>
  </si>
  <si>
    <t>TUTTI PER UNO</t>
  </si>
  <si>
    <t>amamad@tiscali.it</t>
  </si>
  <si>
    <t>RM1A36400X</t>
  </si>
  <si>
    <t>CAGLIERO</t>
  </si>
  <si>
    <t>RM1A434001</t>
  </si>
  <si>
    <t>RM1A63900T</t>
  </si>
  <si>
    <t>SCUOLA MATERNA PIO XII</t>
  </si>
  <si>
    <t>RM1A405001</t>
  </si>
  <si>
    <t>G. FRANCESCHI</t>
  </si>
  <si>
    <t>RM1A221005</t>
  </si>
  <si>
    <t>AMICO ULIVO EX PIANETA VENERE</t>
  </si>
  <si>
    <t>RM1A136002</t>
  </si>
  <si>
    <t>FILZI</t>
  </si>
  <si>
    <t>RM1A602007</t>
  </si>
  <si>
    <t>RM1A645005</t>
  </si>
  <si>
    <t>RM1AEO5002</t>
  </si>
  <si>
    <t>Lallegra compagnia dei bambini</t>
  </si>
  <si>
    <t>ricky.flavia@tiscali.it</t>
  </si>
  <si>
    <t>RM1A690003</t>
  </si>
  <si>
    <t>PESCE MAGICO</t>
  </si>
  <si>
    <t>RM1A5C5009</t>
  </si>
  <si>
    <t>BARCACCIA</t>
  </si>
  <si>
    <t>RM1A42800N</t>
  </si>
  <si>
    <t>GIACOMO LEOPARDI</t>
  </si>
  <si>
    <t>RM1A14000N</t>
  </si>
  <si>
    <t>ERMENEGILDO PISTELLI</t>
  </si>
  <si>
    <t>RM1A63600A</t>
  </si>
  <si>
    <t>DALMAZIO BIRAGO</t>
  </si>
  <si>
    <t>RM1A079003</t>
  </si>
  <si>
    <t>immaco12@scnslourdes.191.it</t>
  </si>
  <si>
    <t>RMPSRQ500V</t>
  </si>
  <si>
    <t>ISTITUTO SANTA MARIA</t>
  </si>
  <si>
    <t>RM1A21000P</t>
  </si>
  <si>
    <t>SCUOLA DELL'INFANZIA SACRA FAMIGLIA</t>
  </si>
  <si>
    <t>RM1A044004</t>
  </si>
  <si>
    <t>LA VALLETTA INCANTATA EX GADDA</t>
  </si>
  <si>
    <t>RMPS135009</t>
  </si>
  <si>
    <t>ISTITUTO SCUOLA SAN GIUSEPPE CASALETTO</t>
  </si>
  <si>
    <t>ISTITUTOSCUOLASANGIUSEPPECASALETTO.COOP@LEGALMAIL.IT</t>
  </si>
  <si>
    <t>RM1A23900A</t>
  </si>
  <si>
    <t>TEODORO MOMMSEN</t>
  </si>
  <si>
    <t>RM1M07200B</t>
  </si>
  <si>
    <t>SUORE OBLATE SACRA FAMIGLIA</t>
  </si>
  <si>
    <t>OBLATESACRAFAMIGLIA@PEC.IT</t>
  </si>
  <si>
    <t>RM1A440008</t>
  </si>
  <si>
    <t>RM1A455002</t>
  </si>
  <si>
    <t>PESCAGLIA</t>
  </si>
  <si>
    <t>RMTD70500E</t>
  </si>
  <si>
    <t>MAGNUM</t>
  </si>
  <si>
    <t>RM1A242006</t>
  </si>
  <si>
    <t>SCUOLA MATERNA ANNIBALE MARIA DI FRANCIA</t>
  </si>
  <si>
    <t>SCUOLAPAR.DIFRANCIA@TISCALI.IT</t>
  </si>
  <si>
    <t>RM1A728008</t>
  </si>
  <si>
    <t>IL GIROTONDO</t>
  </si>
  <si>
    <t>ilgirotondosnc.laura@gmail.com</t>
  </si>
  <si>
    <t>RMPMTS5005</t>
  </si>
  <si>
    <t>RM1A67100N</t>
  </si>
  <si>
    <t>IL PINETO EX ACQUA ROSSA</t>
  </si>
  <si>
    <t>RM1A18100X</t>
  </si>
  <si>
    <t>G.RONCONI</t>
  </si>
  <si>
    <t>RM1A744006</t>
  </si>
  <si>
    <t>PAPAVERI E PAPERE</t>
  </si>
  <si>
    <t>RMPS285007</t>
  </si>
  <si>
    <t>L.S. MONS. TOZZI</t>
  </si>
  <si>
    <t>RM1A05300V</t>
  </si>
  <si>
    <t>GRAZIA DELEDDA - COMUNALE</t>
  </si>
  <si>
    <t>RM1A362008</t>
  </si>
  <si>
    <t>RMPL035007</t>
  </si>
  <si>
    <t>RM1M129002</t>
  </si>
  <si>
    <t>SCUOLA MEDIA ROSSELLO</t>
  </si>
  <si>
    <t>RM1A74200E</t>
  </si>
  <si>
    <t>MIRO'</t>
  </si>
  <si>
    <t>RM1A30800G</t>
  </si>
  <si>
    <t>SCUOLA MATERNA PROFUGHI D'AFRICA</t>
  </si>
  <si>
    <t>suoreverboincarnato@libero.it</t>
  </si>
  <si>
    <t>RM1A701008</t>
  </si>
  <si>
    <t>LA GABBIANELLA</t>
  </si>
  <si>
    <t>RMPSI6500C</t>
  </si>
  <si>
    <t>istituto@istitutogiovannipaolo2.it</t>
  </si>
  <si>
    <t>RM1A65600G</t>
  </si>
  <si>
    <t>SCUOLA MATERNA IL BAMBINO NEL MONDO</t>
  </si>
  <si>
    <t>RMPSVA5006</t>
  </si>
  <si>
    <t>LICEO CLASSICO E SCIENTIFICO</t>
  </si>
  <si>
    <t>RMPS265002</t>
  </si>
  <si>
    <t>LICEO SCIENTIFICO PARITARIO VILLA FLAMINIA</t>
  </si>
  <si>
    <t>RM1A19000P</t>
  </si>
  <si>
    <t>GIOVANNI PAOLO I - COMUNALE</t>
  </si>
  <si>
    <t>RMTD51500B</t>
  </si>
  <si>
    <t>I.T.C. GIOVANNI PAOLO II</t>
  </si>
  <si>
    <t>RM1A64300D</t>
  </si>
  <si>
    <t>SCUOLA MATERNA SUORE DELLA RESURREZIONE</t>
  </si>
  <si>
    <t>SCUOLACR@ISTSUORERISURREZIONE.191.IT</t>
  </si>
  <si>
    <t>RM1ADA500C</t>
  </si>
  <si>
    <t>BEATA ANGELINA</t>
  </si>
  <si>
    <t>RM1A688003</t>
  </si>
  <si>
    <t>SIMPATICHE CANAGLIE-PONTE DI NONA</t>
  </si>
  <si>
    <t>HIGHLANDS_PRIMARIA@PEC.IT</t>
  </si>
  <si>
    <t>RMPC1A5001</t>
  </si>
  <si>
    <t>LICEO CLAASICO E SCIENTIFICO</t>
  </si>
  <si>
    <t>RM1A277005</t>
  </si>
  <si>
    <t>cristore_corviale@tiscali.it</t>
  </si>
  <si>
    <t>RM1A22800X</t>
  </si>
  <si>
    <t>SCUOLA MATERNA IST. S. FRANCESCA CABRINI</t>
  </si>
  <si>
    <t>RM1A525003</t>
  </si>
  <si>
    <t>SCUOLA MATERNA MADRE TERESA QUARANTA</t>
  </si>
  <si>
    <t>SCINFMQUARANTA.ROMA@SACROCOSTATO.LEGALMAIL.IT</t>
  </si>
  <si>
    <t>RM1A50500T</t>
  </si>
  <si>
    <t>CISBERTO VECCHI</t>
  </si>
  <si>
    <t>RM1A66400E</t>
  </si>
  <si>
    <t>CITTADINI DEL MONDO EX CAPPONI</t>
  </si>
  <si>
    <t>RM1A46400R</t>
  </si>
  <si>
    <t>I MONELLI</t>
  </si>
  <si>
    <t>RM1AQC500H</t>
  </si>
  <si>
    <t>SILVIA</t>
  </si>
  <si>
    <t>RMPL49500A</t>
  </si>
  <si>
    <t>RM1A62000R</t>
  </si>
  <si>
    <t>SCUOLA MATERNA CENTRO EDUC.MADONNA DEGLI ANGELI S.R.L.</t>
  </si>
  <si>
    <t>centro.educativo@fastwebnet.it</t>
  </si>
  <si>
    <t>RM1AF5500F</t>
  </si>
  <si>
    <t>AMIGOS</t>
  </si>
  <si>
    <t>RMPS425009</t>
  </si>
  <si>
    <t>L.S. S. MARIA DEGLI ANGELI</t>
  </si>
  <si>
    <t>RM1A73900P</t>
  </si>
  <si>
    <t>IL GIARDINO DEI BIMBI</t>
  </si>
  <si>
    <t>RM1A36000L</t>
  </si>
  <si>
    <t>R. BONGHI</t>
  </si>
  <si>
    <t>RMPC545008</t>
  </si>
  <si>
    <t>LICEO CLASSICO GIOVANNI PAOLO II</t>
  </si>
  <si>
    <t>RM1A49800X</t>
  </si>
  <si>
    <t>L'ARANCIO GOLOSO EX TOSI</t>
  </si>
  <si>
    <t>RM1A030006</t>
  </si>
  <si>
    <t>SCUOLA MATERNA PAOLO VI</t>
  </si>
  <si>
    <t>SCUOLAPAOLOSESTO@LIBERO.IT</t>
  </si>
  <si>
    <t>RMPL26500R</t>
  </si>
  <si>
    <t>LICEO LINGUISTICO GIOVANNI PAOLO II</t>
  </si>
  <si>
    <t>RM1A26200B</t>
  </si>
  <si>
    <t>SCUOLA MATERNA S.PANCRAZIO DELLE SUORE AGOSTINIANE</t>
  </si>
  <si>
    <t>RM1A44200X</t>
  </si>
  <si>
    <t>LA MIMOSA</t>
  </si>
  <si>
    <t>RM1A26600P</t>
  </si>
  <si>
    <t>SCUOLA MATERNA BEATA ROSA VENERINI</t>
  </si>
  <si>
    <t>RM1A17900X</t>
  </si>
  <si>
    <t>SCUOLA MATERNA S. GIULIANA FALCONIERI</t>
  </si>
  <si>
    <t>RM1M09700Q</t>
  </si>
  <si>
    <t>RM1MHD500Z</t>
  </si>
  <si>
    <t>RM1A05600A</t>
  </si>
  <si>
    <t>SCUOLA MATERNA MADRE MARGHERITA LENZI</t>
  </si>
  <si>
    <t>MARGHERITALENZI@SINGILIC.IT</t>
  </si>
  <si>
    <t>RM1A60000G</t>
  </si>
  <si>
    <t>SCUOLA MATERNA MATER DIVINAE GRATIAE</t>
  </si>
  <si>
    <t>oblatenazareth.roma@tiscali.it</t>
  </si>
  <si>
    <t>RM1A220009</t>
  </si>
  <si>
    <t>L'ALBERO DEI TULIPANI EX EUR</t>
  </si>
  <si>
    <t>RM1A432009</t>
  </si>
  <si>
    <t>P. MANCINI</t>
  </si>
  <si>
    <t>RM1A26000Q</t>
  </si>
  <si>
    <t>SCUOLA MATERNA ASILI INFANTILI ISRAELITICI</t>
  </si>
  <si>
    <t>RM1A64100T</t>
  </si>
  <si>
    <t>SCUOLA MATERNA S. GIOVANNI BOSCO</t>
  </si>
  <si>
    <t>seg.cine.scuola@famiro.net</t>
  </si>
  <si>
    <t>RMRH12500C</t>
  </si>
  <si>
    <t>SAFI ELIS</t>
  </si>
  <si>
    <t>safi@elis.org</t>
  </si>
  <si>
    <t>RM1ABU500V</t>
  </si>
  <si>
    <t>Baby School</t>
  </si>
  <si>
    <t>educational@hotmail.it</t>
  </si>
  <si>
    <t>RM1A015004</t>
  </si>
  <si>
    <t>SCUOLA MATERNA S. TERESA DEL BAMBIN GESU'</t>
  </si>
  <si>
    <t>scteresagesu@tiscali.it</t>
  </si>
  <si>
    <t>RMPC44500B</t>
  </si>
  <si>
    <t>LICEO CLASSICO S. GIOVANNI BATTISTA</t>
  </si>
  <si>
    <t>RMPM195002</t>
  </si>
  <si>
    <t>IST. MAGISTRALE S. SISTO VECCHIO</t>
  </si>
  <si>
    <t>RM1M14700G</t>
  </si>
  <si>
    <t>SCUOLA MEDIA PARITARIA SACRO CUORE</t>
  </si>
  <si>
    <t>RMPC33500X</t>
  </si>
  <si>
    <t>L.C. MONS. TOZZI</t>
  </si>
  <si>
    <t>RM1AT1500V</t>
  </si>
  <si>
    <t>SCUOLA INFANZIA ST PHILIP</t>
  </si>
  <si>
    <t>RM1A23100Q</t>
  </si>
  <si>
    <t>ROMITI</t>
  </si>
  <si>
    <t>RM1A50200A</t>
  </si>
  <si>
    <t>UMBERTO I</t>
  </si>
  <si>
    <t>RM1A462005</t>
  </si>
  <si>
    <t>PISCINE TORRESPACCATA</t>
  </si>
  <si>
    <t>RM1A205007</t>
  </si>
  <si>
    <t>RM1A30700Q</t>
  </si>
  <si>
    <t>SCUOLA MATERNA PARCO DEI BAMBINI MONTESSORI</t>
  </si>
  <si>
    <t>direzione@parcodeibambini.com</t>
  </si>
  <si>
    <t>RM1A624004</t>
  </si>
  <si>
    <t>SCUOLA MATERNA SACRI CUORI</t>
  </si>
  <si>
    <t>RMPSPL500P</t>
  </si>
  <si>
    <t>tozzist@tin.it</t>
  </si>
  <si>
    <t>scuolatozzi@legalmail.it</t>
  </si>
  <si>
    <t>RMPC455002</t>
  </si>
  <si>
    <t>LICEO CLASSICO PIRANDELLO</t>
  </si>
  <si>
    <t>RMSL015004</t>
  </si>
  <si>
    <t>L.A. S. ORSOLA</t>
  </si>
  <si>
    <t>RMPL0L500V</t>
  </si>
  <si>
    <t>LICEO LINGUISTICO SERAPHICUM</t>
  </si>
  <si>
    <t>RM1A392004</t>
  </si>
  <si>
    <t>ARMANDO DIAZ</t>
  </si>
  <si>
    <t>RMPC29500P</t>
  </si>
  <si>
    <t>LICEO CLASSICO IST. S. MARIA</t>
  </si>
  <si>
    <t>RM1A15900P</t>
  </si>
  <si>
    <t>SCUOLA MATERNA S. PAOLO</t>
  </si>
  <si>
    <t>SCUOLASPAOLO@LIBERO.IT</t>
  </si>
  <si>
    <t>RM1A19200A</t>
  </si>
  <si>
    <t>SCUOLASACRICUORI@TIN.IT</t>
  </si>
  <si>
    <t>RM1A35800L</t>
  </si>
  <si>
    <t>MAGICAMENTE</t>
  </si>
  <si>
    <t>RMPL22500A</t>
  </si>
  <si>
    <t>RM1A611002</t>
  </si>
  <si>
    <t>ANDREA DORIA - COMUNALE</t>
  </si>
  <si>
    <t>RM1A342003</t>
  </si>
  <si>
    <t>IL GIRASOLE COLORATO</t>
  </si>
  <si>
    <t>RM1M04000X</t>
  </si>
  <si>
    <t>SCUOLA MEDIA MASSIMILIANO MASSIMO</t>
  </si>
  <si>
    <t>RM1A46900X</t>
  </si>
  <si>
    <t>GIACOMO PUCCINI</t>
  </si>
  <si>
    <t>RM1A539001</t>
  </si>
  <si>
    <t>RM1A69300E</t>
  </si>
  <si>
    <t>SCUOLA MATERNA VILLA S. FRANCESCO</t>
  </si>
  <si>
    <t>villasanfrancesco@alice.it</t>
  </si>
  <si>
    <t>RM1A17400R</t>
  </si>
  <si>
    <t>SCUOLA MATERNA INTERNAZ.MONTESSORI NERINA NOE'</t>
  </si>
  <si>
    <t>POSTMASTER@PEC.MONTESSORINTERNAZIONALE.IT</t>
  </si>
  <si>
    <t>RM1M09300C</t>
  </si>
  <si>
    <t>SCUOLA MEDIA SACRO CUORE SORELLE DELLA MISERICORDIA</t>
  </si>
  <si>
    <t>RM1A8V500U</t>
  </si>
  <si>
    <t>MOF 2007</t>
  </si>
  <si>
    <t>RM1A59800R</t>
  </si>
  <si>
    <t>maestrepievanerini@fastwebmail.it</t>
  </si>
  <si>
    <t>RM1A468004</t>
  </si>
  <si>
    <t>RM1A251001</t>
  </si>
  <si>
    <t>SCUOLA MATERNA IST. VERITAS</t>
  </si>
  <si>
    <t>ISTITUTOVERITAS@VIRGILIO.IT</t>
  </si>
  <si>
    <t>RM1A42900D</t>
  </si>
  <si>
    <t>RM1A51500C</t>
  </si>
  <si>
    <t>VIBIO MARIANO</t>
  </si>
  <si>
    <t>RM1A47400B</t>
  </si>
  <si>
    <t>SAN GODENZO</t>
  </si>
  <si>
    <t>RM1A23000X</t>
  </si>
  <si>
    <t>IL GIARDINO DEI COLORI - COMUNALE</t>
  </si>
  <si>
    <t>RMTL08500Q</t>
  </si>
  <si>
    <t>RMPM05500P</t>
  </si>
  <si>
    <t>IST. MAGISTRALE FALLETTI DI BAROLO</t>
  </si>
  <si>
    <t>falletti@quipo.it</t>
  </si>
  <si>
    <t>RMPS97500P</t>
  </si>
  <si>
    <t>L.S. S. GIUSEPPE</t>
  </si>
  <si>
    <t>RM1A30100R</t>
  </si>
  <si>
    <t>SCUOLA MATERNA ANNA MICHELI</t>
  </si>
  <si>
    <t>DIREZAM@PFIGLIE.ORG</t>
  </si>
  <si>
    <t>RM1AND500O</t>
  </si>
  <si>
    <t>La Maga Melia</t>
  </si>
  <si>
    <t>RMPS41500P</t>
  </si>
  <si>
    <t>L.S. SERAPHICUM</t>
  </si>
  <si>
    <t>RM1A213006</t>
  </si>
  <si>
    <t>SCUOLA MATERNA VIRGINIA CENTURIONE BRACELLI</t>
  </si>
  <si>
    <t>scuolabracelli@libero.it</t>
  </si>
  <si>
    <t>RM1A04800B</t>
  </si>
  <si>
    <t>cappuccineasterio@libero.it</t>
  </si>
  <si>
    <t>RMPMIO5006</t>
  </si>
  <si>
    <t>LICEO SCIENZE UMANE</t>
  </si>
  <si>
    <t>RMPM145001</t>
  </si>
  <si>
    <t>IST. MAGISTRALE S. GIOVANNI BOSCO</t>
  </si>
  <si>
    <t>RM1A72700C</t>
  </si>
  <si>
    <t>I MARMOCCHI 2</t>
  </si>
  <si>
    <t>i.marmocchi@libero.it</t>
  </si>
  <si>
    <t>RMPS24500R</t>
  </si>
  <si>
    <t>L.S. S. GIUSEPPE DE MERODE</t>
  </si>
  <si>
    <t>RM1A34600A</t>
  </si>
  <si>
    <t>IL CORNIOLO ROSSO EX ARDEATINA</t>
  </si>
  <si>
    <t>ermelinda.macciocchi@tin.it</t>
  </si>
  <si>
    <t>RMPC39500G</t>
  </si>
  <si>
    <t>LICEO CLASSICO S. GIULIANA FALCONIERI</t>
  </si>
  <si>
    <t>RM1A53000E</t>
  </si>
  <si>
    <t>ASSTRINITADEIMONTI@ARUBAPEC.IT</t>
  </si>
  <si>
    <t>RM1A39000C</t>
  </si>
  <si>
    <t>RINA DE LIGUORO</t>
  </si>
  <si>
    <t>RM1A32900L</t>
  </si>
  <si>
    <t>SCUOLA MATERNA S. GIOVANNA ELISABETTA</t>
  </si>
  <si>
    <t>RM1A11700L</t>
  </si>
  <si>
    <t>BRASILE - COMUNALE</t>
  </si>
  <si>
    <t>RM1A354009</t>
  </si>
  <si>
    <t>LA COCCINELLA</t>
  </si>
  <si>
    <t>RM1A049007</t>
  </si>
  <si>
    <t>RM1A304008</t>
  </si>
  <si>
    <t>SCUOLA MATERNA NOSTRA SIGNORA DELLA NEVE</t>
  </si>
  <si>
    <t>RM1M03800X</t>
  </si>
  <si>
    <t>SCUOLA MEDIA SERAPHICUM</t>
  </si>
  <si>
    <t>SEGRETERIA@SERAPHICUM.IT</t>
  </si>
  <si>
    <t>RM1A61900L</t>
  </si>
  <si>
    <t>SCUOLA MATERNA ELEFANTINO BIANCO</t>
  </si>
  <si>
    <t>elefantinobianco.doc@gmail.com</t>
  </si>
  <si>
    <t>RM1A43600L</t>
  </si>
  <si>
    <t>P.MARTINI</t>
  </si>
  <si>
    <t>RM1A6R500M</t>
  </si>
  <si>
    <t>Camomilla</t>
  </si>
  <si>
    <t>direzione@asilocamomilla.it</t>
  </si>
  <si>
    <t>RM1A7C5006</t>
  </si>
  <si>
    <t>MARCO GIANNETTI</t>
  </si>
  <si>
    <t>adriano.viozzi@comune.roma.it</t>
  </si>
  <si>
    <t>RM1A53600D</t>
  </si>
  <si>
    <t>SCUOLA MATERNA SS. VERGINE IST.SUORE ORSOLINE</t>
  </si>
  <si>
    <t>RM1A467008</t>
  </si>
  <si>
    <t>MARCO POLO - COMUNALE</t>
  </si>
  <si>
    <t>RM1A51300R</t>
  </si>
  <si>
    <t>VIA VAGLIA</t>
  </si>
  <si>
    <t>RM1A41300X</t>
  </si>
  <si>
    <t>U. GIROLAMI</t>
  </si>
  <si>
    <t>RM1A17000D</t>
  </si>
  <si>
    <t>RM1A30900B</t>
  </si>
  <si>
    <t>SCUOLA MATERNA REGINA ANGELORUM</t>
  </si>
  <si>
    <t>SFI.ROMA@TIN.IT</t>
  </si>
  <si>
    <t>RM1A22900Q</t>
  </si>
  <si>
    <t>TRILUSSA - VIA FIUGGI - COMUNALE</t>
  </si>
  <si>
    <t>RM1A35900C</t>
  </si>
  <si>
    <t>IL MELO GIROTONDO EX BARTOLI EX BOLTAR</t>
  </si>
  <si>
    <t>RM1A130003</t>
  </si>
  <si>
    <t>RM1A177008</t>
  </si>
  <si>
    <t>GLI EUCALIPTI EX CAPO DELLE ARMI</t>
  </si>
  <si>
    <t>RM1M06900G</t>
  </si>
  <si>
    <t>SCUOLA MEDIA S. ORSOLA</t>
  </si>
  <si>
    <t>RM1A25700X</t>
  </si>
  <si>
    <t>SCUOLA PARITARIA DELL'INFANZIA VINCENZA ALTAMURA</t>
  </si>
  <si>
    <t>RM1A334004</t>
  </si>
  <si>
    <t>SCUOLA MATERNA S. TERESA DI GESU'</t>
  </si>
  <si>
    <t>RMPS27500L</t>
  </si>
  <si>
    <t>L.S. IST. S. MARIA</t>
  </si>
  <si>
    <t>RM1A610006</t>
  </si>
  <si>
    <t>GIOVANNI XXIII - COMUNALE</t>
  </si>
  <si>
    <t>RM1M09100R</t>
  </si>
  <si>
    <t>SCUOLA MEDIA S. GIOVANNI BOSCO</t>
  </si>
  <si>
    <t>DONBOSCOROMA@LIBERO.IT</t>
  </si>
  <si>
    <t>RM1A178004</t>
  </si>
  <si>
    <t>RM1M08400N</t>
  </si>
  <si>
    <t>SCUOLA MEDIA FILIPPO SMALDONE</t>
  </si>
  <si>
    <t>RM1A34300V</t>
  </si>
  <si>
    <t>ANDERSEN - COMUNALE</t>
  </si>
  <si>
    <t>RM1A9N5001</t>
  </si>
  <si>
    <t>La mimosa Birichina</t>
  </si>
  <si>
    <t>RMPSIZ500B</t>
  </si>
  <si>
    <t>S. Giovanni Battista Liceo scient. indi. sportivo</t>
  </si>
  <si>
    <t>RM1A0O500L</t>
  </si>
  <si>
    <t>LA MINISCUOLA 123 VIA</t>
  </si>
  <si>
    <t>RM1A04600Q</t>
  </si>
  <si>
    <t>SCUOLA MATERNA CASA SS.TRINITA'</t>
  </si>
  <si>
    <t>atanasio.aldo@tiscali.it</t>
  </si>
  <si>
    <t>RM1M10900R</t>
  </si>
  <si>
    <t>SCUOLA MEDIA COR JESU</t>
  </si>
  <si>
    <t>RM1A38800C</t>
  </si>
  <si>
    <t>TITINA DE FILIPPO</t>
  </si>
  <si>
    <t>RM1A21200A</t>
  </si>
  <si>
    <t>GUGLIEMO MARCONI - COMUNALE</t>
  </si>
  <si>
    <t>RMPS22500G</t>
  </si>
  <si>
    <t>L.S. S. GIOVANNI EVANGELISTA</t>
  </si>
  <si>
    <t>RMPS36500V</t>
  </si>
  <si>
    <t>L.S. SCUOLA PONTIFICIA PIO IX</t>
  </si>
  <si>
    <t>RM1A156007</t>
  </si>
  <si>
    <t>RM1A34400P</t>
  </si>
  <si>
    <t>RM1A74800D</t>
  </si>
  <si>
    <t>SANT'IVO</t>
  </si>
  <si>
    <t>RMTD165001</t>
  </si>
  <si>
    <t>RM1A37900N</t>
  </si>
  <si>
    <t>COLLI D'ORO</t>
  </si>
  <si>
    <t>RM1A34500E</t>
  </si>
  <si>
    <t>ARCOBALENO EX SAN DANIELE</t>
  </si>
  <si>
    <t>RM1A53400T</t>
  </si>
  <si>
    <t>RM1A403009</t>
  </si>
  <si>
    <t>ALESSANDRO MARCUCCI</t>
  </si>
  <si>
    <t>RM1M06300L</t>
  </si>
  <si>
    <t>SCUOLA MEDIA MADONNA DELLA NEVE</t>
  </si>
  <si>
    <t>RM1A74100P</t>
  </si>
  <si>
    <t>MARIA SS. DEL BUON CONSIGLIO</t>
  </si>
  <si>
    <t>RM1A42200P</t>
  </si>
  <si>
    <t>LA PUNTA EX SCALIA</t>
  </si>
  <si>
    <t>RMTF20500C</t>
  </si>
  <si>
    <t>RM1A12300X</t>
  </si>
  <si>
    <t>L'ALLEGRO SALICE EX VITINIA</t>
  </si>
  <si>
    <t>RM1A490009</t>
  </si>
  <si>
    <t>IL GIRASOLE EX VIA TAVERNA</t>
  </si>
  <si>
    <t>RMPLI6500I</t>
  </si>
  <si>
    <t>RM1A35700R</t>
  </si>
  <si>
    <t>GIUSEPPE VERDI-BOBBIO</t>
  </si>
  <si>
    <t>RM1A44500B</t>
  </si>
  <si>
    <t>MONTE MASSICCIO</t>
  </si>
  <si>
    <t>RM1A463001</t>
  </si>
  <si>
    <t>TORRE DI BABELE</t>
  </si>
  <si>
    <t>RM1A511005</t>
  </si>
  <si>
    <t>MILLECOLORI EX MARVASI</t>
  </si>
  <si>
    <t>RM1A33200C</t>
  </si>
  <si>
    <t>ECONOMROMA@INTERFREE.IT</t>
  </si>
  <si>
    <t>RM1A616005</t>
  </si>
  <si>
    <t>SCUOLA MATERNA SUORE GERARDINE</t>
  </si>
  <si>
    <t>RM1A18200Q</t>
  </si>
  <si>
    <t>RM1M09600X</t>
  </si>
  <si>
    <t>SCUOLA MEDIA CAVANIS</t>
  </si>
  <si>
    <t>CAVANISROMA@PEC.JOOMLAHOST.IT</t>
  </si>
  <si>
    <t>RM1A44900P</t>
  </si>
  <si>
    <t>PICCOLI ESPLORATORI</t>
  </si>
  <si>
    <t>RMPS56500L</t>
  </si>
  <si>
    <t>LICEO SCIENTIFICO F. HEGEL</t>
  </si>
  <si>
    <t>RMTAPV5005</t>
  </si>
  <si>
    <t>istitutoanienesrl@legalmail.it</t>
  </si>
  <si>
    <t>RMPS235006</t>
  </si>
  <si>
    <t>S.GIUSEPPE CALASANZIO</t>
  </si>
  <si>
    <t>RM1A127007</t>
  </si>
  <si>
    <t>IL GIARDINO INCANTATO</t>
  </si>
  <si>
    <t>RM1AC1500U</t>
  </si>
  <si>
    <t>Filobus 75</t>
  </si>
  <si>
    <t>filobus75@gmail.com</t>
  </si>
  <si>
    <t>RM1A222001</t>
  </si>
  <si>
    <t>SCUOLA MATERNA AIUTAMI A FARE DA SOLO</t>
  </si>
  <si>
    <t>RM1A47200Q</t>
  </si>
  <si>
    <t>RM1A09000T</t>
  </si>
  <si>
    <t>SCUOLA MATERNA S. LEONE MAGNO</t>
  </si>
  <si>
    <t>RM1A199005</t>
  </si>
  <si>
    <t>RM1A01100R</t>
  </si>
  <si>
    <t>ULF22@KATAMAIL.COM</t>
  </si>
  <si>
    <t>RM1A23300B</t>
  </si>
  <si>
    <t>LEA BIAGINI - COMUNALE</t>
  </si>
  <si>
    <t>RM1A461009</t>
  </si>
  <si>
    <t>CARLO PISACANE</t>
  </si>
  <si>
    <t>RM1A491005</t>
  </si>
  <si>
    <t>CALEIDOSCOPIO</t>
  </si>
  <si>
    <t>RM1M101006</t>
  </si>
  <si>
    <t>SCUOLA MEDIA GIANELLI</t>
  </si>
  <si>
    <t>RM1A073004</t>
  </si>
  <si>
    <t>mdoromamm@tiscali.it</t>
  </si>
  <si>
    <t>RM1A61400D</t>
  </si>
  <si>
    <t>SCUOLA MATERNA MONDO DI BIMBI</t>
  </si>
  <si>
    <t>RM1A341007</t>
  </si>
  <si>
    <t>FILASTROCCA IMPERTINENTE</t>
  </si>
  <si>
    <t>RM1M10400N</t>
  </si>
  <si>
    <t>SCUOLA MEDIA S. TERESA DI GESU'</t>
  </si>
  <si>
    <t>RMPSVP500H</t>
  </si>
  <si>
    <t>RM1M082002</t>
  </si>
  <si>
    <t>SCUOLA MEDIA NOSTRA SIGNORA DEL SUFFRAGIO</t>
  </si>
  <si>
    <t>RMPS505001</t>
  </si>
  <si>
    <t>LICEO SCIENTIFICO CRISTO RE</t>
  </si>
  <si>
    <t>RM1A60500P</t>
  </si>
  <si>
    <t>SCUOLA MATERNA CATERINA VOLPICELLI</t>
  </si>
  <si>
    <t>RM1A38600R</t>
  </si>
  <si>
    <t>RMPS32500C</t>
  </si>
  <si>
    <t>SAN GIOVANNI BOSCO</t>
  </si>
  <si>
    <t>segr.lai@email.it</t>
  </si>
  <si>
    <t>RM1AEQ5004</t>
  </si>
  <si>
    <t>LA PIMPA</t>
  </si>
  <si>
    <t>RMPS18500A</t>
  </si>
  <si>
    <t>RMPLLD5008</t>
  </si>
  <si>
    <t>RM1A15200X</t>
  </si>
  <si>
    <t>LA COCCINELLA CURIOSA EX PONTE GALERIA</t>
  </si>
  <si>
    <t>RM1A37300P</t>
  </si>
  <si>
    <t>RM1A355005</t>
  </si>
  <si>
    <t>BIOCCA EX IV NOVEMBRE 1918</t>
  </si>
  <si>
    <t>RM1A532006</t>
  </si>
  <si>
    <t>SCUOLA MATERNA S. VINCENZO PALLOTTI</t>
  </si>
  <si>
    <t>RMTD105009</t>
  </si>
  <si>
    <t>MANIERI</t>
  </si>
  <si>
    <t>RM1A483006</t>
  </si>
  <si>
    <t>MAGICA MAGNOLIA EX AVERSA</t>
  </si>
  <si>
    <t>RM1A509005</t>
  </si>
  <si>
    <t>VIA BACHELET</t>
  </si>
  <si>
    <t>RM1A11200D</t>
  </si>
  <si>
    <t>SCUOLA MATERNA DON BALDO</t>
  </si>
  <si>
    <t>LIDIACEOTTO@LIBERO.IT</t>
  </si>
  <si>
    <t>RM1A420003</t>
  </si>
  <si>
    <t>LA CROCIERA L.</t>
  </si>
  <si>
    <t>RM1A31600E</t>
  </si>
  <si>
    <t>RM1A446007</t>
  </si>
  <si>
    <t>NOI ARCOBALENO EX GARRONE</t>
  </si>
  <si>
    <t>RM1A62700G</t>
  </si>
  <si>
    <t>ISACCO ARTOM - COMUNALE</t>
  </si>
  <si>
    <t>RMTF18500C</t>
  </si>
  <si>
    <t>GIOVANNI PAOLO II</t>
  </si>
  <si>
    <t>RMRH8N500B</t>
  </si>
  <si>
    <t>RM1A26100G</t>
  </si>
  <si>
    <t>SCUOLA MATERNA MATILDE ARMELLINI</t>
  </si>
  <si>
    <t>maternarmellini@fastwebnet.it</t>
  </si>
  <si>
    <t>RM1A44300Q</t>
  </si>
  <si>
    <t>IL GRILLO PARLANTE EX VIA MITELLI</t>
  </si>
  <si>
    <t>RM1A33000R</t>
  </si>
  <si>
    <t>SCUOLA MATERNA S. MARIA DELLA PORZIUNCOLA</t>
  </si>
  <si>
    <t>RM1A114005</t>
  </si>
  <si>
    <t>SCUOLA MATERNA IRISH INSTITUTE S.R.L.</t>
  </si>
  <si>
    <t>RM1A48100E</t>
  </si>
  <si>
    <t>IL MELOGRANO DEI DESIDERI EX FRIGNANI</t>
  </si>
  <si>
    <t>RM1AMB500A</t>
  </si>
  <si>
    <t>FANTASIA DI COLORI</t>
  </si>
  <si>
    <t>celesteanna.cerroni@comune.roma.it</t>
  </si>
  <si>
    <t>RM1A40100N</t>
  </si>
  <si>
    <t>C. FERRINI</t>
  </si>
  <si>
    <t>RMPL50500Q</t>
  </si>
  <si>
    <t>LICEO LINGUISTICO VISCONTI</t>
  </si>
  <si>
    <t>RM1A489005</t>
  </si>
  <si>
    <t>P. TALENTI</t>
  </si>
  <si>
    <t>RMPS555002</t>
  </si>
  <si>
    <t>S. APOLLINARE</t>
  </si>
  <si>
    <t>RMPS195001</t>
  </si>
  <si>
    <t>LICEO SCIENTIFICO S. DOROTEA</t>
  </si>
  <si>
    <t>RM1A46600C</t>
  </si>
  <si>
    <t>RM1M102002</t>
  </si>
  <si>
    <t>IMMACOLATA</t>
  </si>
  <si>
    <t>RM1AOH500C</t>
  </si>
  <si>
    <t>Camilla Ravera</t>
  </si>
  <si>
    <t>RM1A19500T</t>
  </si>
  <si>
    <t>RM1A00900R</t>
  </si>
  <si>
    <t>F. CECCONI - COMUNALE</t>
  </si>
  <si>
    <t>RM1A08800T</t>
  </si>
  <si>
    <t>RM1AC7500N</t>
  </si>
  <si>
    <t>RMTL16500B</t>
  </si>
  <si>
    <t>RM1A459009</t>
  </si>
  <si>
    <t>PIANCIANI</t>
  </si>
  <si>
    <t>RM1M09900B</t>
  </si>
  <si>
    <t>SCUOLA MEDIA PIO XI</t>
  </si>
  <si>
    <t>RM1A48600N</t>
  </si>
  <si>
    <t>GASPARA STAMPA</t>
  </si>
  <si>
    <t>RM1A74600T</t>
  </si>
  <si>
    <t>REFICE</t>
  </si>
  <si>
    <t>RMPMSC500I</t>
  </si>
  <si>
    <t>LICEO SCIENZE UMANE MIVERVA</t>
  </si>
  <si>
    <t>direzioneminerva@legalmail.it</t>
  </si>
  <si>
    <t>RM1A723005</t>
  </si>
  <si>
    <t>MOTHER GOOSE</t>
  </si>
  <si>
    <t>RMPS305007</t>
  </si>
  <si>
    <t>RM1A69200P</t>
  </si>
  <si>
    <t>SCUOLA MATERNA IST. NAZARETH</t>
  </si>
  <si>
    <t>RM1M08000A</t>
  </si>
  <si>
    <t>SCUOLA MEDIA ELENA GUERRA</t>
  </si>
  <si>
    <t>scuolamediaparitariaelenaguerra@yahoo.it</t>
  </si>
  <si>
    <t>RM1A029002</t>
  </si>
  <si>
    <t>SCUOLA MATERNA S. FRANCESCO</t>
  </si>
  <si>
    <t>TIRREGAIA1@TISCALI.IT</t>
  </si>
  <si>
    <t>RMPS485001</t>
  </si>
  <si>
    <t>RM1A16800D</t>
  </si>
  <si>
    <t>SCUOLA MATERNA BAMBINO GESU'</t>
  </si>
  <si>
    <t>maddalenapostel@libero.it</t>
  </si>
  <si>
    <t>RM1A298006</t>
  </si>
  <si>
    <t>SCUOLA MATERNA MATER CARMELI</t>
  </si>
  <si>
    <t>RM1A007005</t>
  </si>
  <si>
    <t>RMTL11500A</t>
  </si>
  <si>
    <t>RM1A383009</t>
  </si>
  <si>
    <t>FRANCESCO CRISPI</t>
  </si>
  <si>
    <t>RM1A11000T</t>
  </si>
  <si>
    <t>L'ISOLA CHE NON C'E'</t>
  </si>
  <si>
    <t>RM1A14600L</t>
  </si>
  <si>
    <t>PAESE DELLE MERAVIGLIE</t>
  </si>
  <si>
    <t>RM1A52700P</t>
  </si>
  <si>
    <t>SCUOLA MATERNA NOSTRA SIGNORA DEL SUFFRAGIO</t>
  </si>
  <si>
    <t>RM1A09700L</t>
  </si>
  <si>
    <t>SCUOLA MATERNA GIUSEPPE ALDOBRANDINI</t>
  </si>
  <si>
    <t>RM1A35300D</t>
  </si>
  <si>
    <t>I COLORI NEL MONDO</t>
  </si>
  <si>
    <t>RM1M07800A</t>
  </si>
  <si>
    <t>SCUOLA MEDIA CENTURIONE BRACELLI VIRGINIA</t>
  </si>
  <si>
    <t>RMTD04500V</t>
  </si>
  <si>
    <t>ITC DE NICOLA SCUOLA 2000 S.R.L.</t>
  </si>
  <si>
    <t>RM1A371003</t>
  </si>
  <si>
    <t>CASAL SELCE</t>
  </si>
  <si>
    <t>RM1A02700A</t>
  </si>
  <si>
    <t>MARIA BOSCHETTI ALBERTI</t>
  </si>
  <si>
    <t>RM1A44400G</t>
  </si>
  <si>
    <t>MONTE CARDONETO</t>
  </si>
  <si>
    <t>RM1A418003</t>
  </si>
  <si>
    <t>IL POGGIO EX POGGIO DI ACILIA</t>
  </si>
  <si>
    <t>RMTF145002</t>
  </si>
  <si>
    <t>RM1A31400V</t>
  </si>
  <si>
    <t>RM1A022007</t>
  </si>
  <si>
    <t>SCUOLA MATERNA MARIA TERESA SCRILLI</t>
  </si>
  <si>
    <t>MTSCRILLI@LIBERO.IT</t>
  </si>
  <si>
    <t>RM1A11100N</t>
  </si>
  <si>
    <t>RMPMT1500R</t>
  </si>
  <si>
    <t>San Gabriele</t>
  </si>
  <si>
    <t>RM1A28700Q</t>
  </si>
  <si>
    <t>SCUOLA MATERNA IMMACOLATA</t>
  </si>
  <si>
    <t>RM1A50000P</t>
  </si>
  <si>
    <t>RM1A180004</t>
  </si>
  <si>
    <t>SCUOLA MATERNA M.GIUSEPPA ROSSELLO</t>
  </si>
  <si>
    <t>1M</t>
  </si>
  <si>
    <t>1E</t>
  </si>
  <si>
    <t>PL</t>
  </si>
  <si>
    <t>TB</t>
  </si>
  <si>
    <t>RC</t>
  </si>
  <si>
    <t>TL</t>
  </si>
  <si>
    <t>RF</t>
  </si>
  <si>
    <t>SCUOLA PRIMARIA STATALE</t>
  </si>
  <si>
    <t>SCUOLA SEC. SECONDO GRADO STATALE</t>
  </si>
  <si>
    <t>SCUOLA SEC. PRIMO GRADO STATALE</t>
  </si>
  <si>
    <t>Indirizzo:</t>
  </si>
  <si>
    <t>Email:</t>
  </si>
  <si>
    <t>INF_NS</t>
  </si>
  <si>
    <t>PRIM</t>
  </si>
  <si>
    <t>PRIM_NS</t>
  </si>
  <si>
    <t>MED_NS</t>
  </si>
  <si>
    <t>MED</t>
  </si>
  <si>
    <t>SEC_NS</t>
  </si>
  <si>
    <t>SEC</t>
  </si>
  <si>
    <t>VIA S.M. GORETTI 41 - 00199 - ROMA</t>
  </si>
  <si>
    <t>PIAZZA MONTE GRAPPA 5 - 00195 - ROMA</t>
  </si>
  <si>
    <t>VIA DELL'IDROSCALO 82 - 00121 - ROMA</t>
  </si>
  <si>
    <t>VIA ARDEATINA 1274 - 00134 - ROMA</t>
  </si>
  <si>
    <t>VIA GIOVANNI DA PROCIDA 16 - 00162 - ROMA</t>
  </si>
  <si>
    <t>VIA A. VOLTA 41 - 00153 - ROMA</t>
  </si>
  <si>
    <t>VIA GIULIA 25 - 00186 - ROMA</t>
  </si>
  <si>
    <t>VIA GIUSEPPE DE SANTIS 33 - 00139 - ROMA</t>
  </si>
  <si>
    <t>VIA MADONNA DELL'ORTO 2 - 00100 - ROMA</t>
  </si>
  <si>
    <t>VIA RAMIRO FABIANI 45 - 00158 - ROMA</t>
  </si>
  <si>
    <t>VIA SERRAPETRONA 121 ROMA - 00138 - ROMA</t>
  </si>
  <si>
    <t>VIA RUSSOLILLO 64 - 00138 - ROMA</t>
  </si>
  <si>
    <t>V.LE ADRIATICO 140 - 00141 - ROMA</t>
  </si>
  <si>
    <t>VIA DELL'ESQUILINO 31 - 00185 - ROMA</t>
  </si>
  <si>
    <t>VIA A. BALABANOFF 62 - 00155 - ROMA</t>
  </si>
  <si>
    <t>PIAZZA RUGGERO DI SICILIA 2 - 00162 - ROMA</t>
  </si>
  <si>
    <t>VIA GUICCIARDINI 8 - 00184 - ROMA</t>
  </si>
  <si>
    <t>VIA DELLA PALOMBELLA 4 - 00186 - ROMA</t>
  </si>
  <si>
    <t>VIA PUGLIE 6 - 00187 - ROMA</t>
  </si>
  <si>
    <t>VIA GIOVANNI PALOMBINI 39 - 00156 - ROMA</t>
  </si>
  <si>
    <t>VIA R. FUCINI 265 - 00137 - ROMA</t>
  </si>
  <si>
    <t>VIA CASAL BIANCO 140 - 00131 - ROMA</t>
  </si>
  <si>
    <t>VIALE GIOVANNI BATTISTA VALENTE 100 - 00177 - ROMA</t>
  </si>
  <si>
    <t>VIA DEL PIGNETO 301 - 00176 - ROMA</t>
  </si>
  <si>
    <t>VIA ORVIETO45 - 00182 - ROMA</t>
  </si>
  <si>
    <t>VIA TROPEA 26 - 00178 - ROMA</t>
  </si>
  <si>
    <t>VIA DELL'ARCHEOLOGIA 137 - 00133 - ROMA</t>
  </si>
  <si>
    <t>VIA DI S.MATTEO104 - 00044 - ROMA</t>
  </si>
  <si>
    <t>VIA MARIO RIGAMONTI 10 - 00142 - ROMA</t>
  </si>
  <si>
    <t>VIA ANDREA DI BONAIUTO 16 - 00142 - ROMA</t>
  </si>
  <si>
    <t>VIA DELLE ALZAVOLE 21 - 00169 - ROMA</t>
  </si>
  <si>
    <t>VIA MELIZZANO 94 - 00132 - ROMA</t>
  </si>
  <si>
    <t>VIA NIOBE 52 - 00118 - ROMA</t>
  </si>
  <si>
    <t>VIA FRANCESCO ORIOLI 38 - 00119 - ROMA</t>
  </si>
  <si>
    <t>VIA FONTANILE ANAGNINO 123 - 00118 - ROMA</t>
  </si>
  <si>
    <t>VIA DI DRAGONE 445 - 00126 - ROMA</t>
  </si>
  <si>
    <t>VIA GIUSEPPE CAPOGRASSI 23 - 00173 - ROMA</t>
  </si>
  <si>
    <t>VIA GIUSEPPE MESSINA 51 - 00173 - ROMA</t>
  </si>
  <si>
    <t>VIA DELLE AZZORRE 314 ROMA - 00121 - ROMA</t>
  </si>
  <si>
    <t>VIALE A. RUSPOLI 80 - 00126 - ROMA</t>
  </si>
  <si>
    <t>VIA F. S. BENUCCI 32 - 00149 - ROMA</t>
  </si>
  <si>
    <t>VIA SOLIDATI TIBURZI 2 - 00149 - ROMA</t>
  </si>
  <si>
    <t>VIA BOCCEA 590 - 00166 - ROMA</t>
  </si>
  <si>
    <t>VIA CASSIODORO 2/A - 00193 - ROMA</t>
  </si>
  <si>
    <t>VIA DI TORREVECCHIA 793 - 00168 - ROMA</t>
  </si>
  <si>
    <t>P.ZZA BORGONCINI DUCA 5 ROMA - 00165 - ROMA</t>
  </si>
  <si>
    <t>VIA L. RIZZO 1 - 00136 - ROMA</t>
  </si>
  <si>
    <t>VIALE DI CASTEL PORZIANO 516 - 00124 - ROMA</t>
  </si>
  <si>
    <t>VIA DELLA TENUTA DI TORRENOVA 130 - 00133 - ROMA</t>
  </si>
  <si>
    <t>VIA DEGLI ORAFI30 - 00133 - ROMA</t>
  </si>
  <si>
    <t>VIA ACHILLE FUNI 41 - 00125 - ROMA</t>
  </si>
  <si>
    <t>VIA PATERNO' 22 - 00133 - ROMA</t>
  </si>
  <si>
    <t>VIA CASETTA MATTEI 279 - 00148 - ROMA</t>
  </si>
  <si>
    <t>VIA ORREA 23 - 00123 - ROMA</t>
  </si>
  <si>
    <t>VIA CASSIA 1694 - 00123 - ROMA</t>
  </si>
  <si>
    <t>VIA G. SILLA 3 - 00189 - ROMA</t>
  </si>
  <si>
    <t>L.GO CESARE VICO LODOVICI N. 9 - 00123 - ROMA</t>
  </si>
  <si>
    <t>PIAZZA L. CERVA 45 - 00143 - ROMA</t>
  </si>
  <si>
    <t>VIA DEL RISARO 34/36 - 00127 - ROMA</t>
  </si>
  <si>
    <t>VIA BACCANO 38 - 00188 - ROMA</t>
  </si>
  <si>
    <t>LARGO CASTELSEPRIO 9 ROMA - 00188 - ROMA</t>
  </si>
  <si>
    <t>VIA VANNI 5 - 00166 - ROMA</t>
  </si>
  <si>
    <t>VIA VIBIO MARIANO 105 - 00189 - ROMA</t>
  </si>
  <si>
    <t>VIA DELLA FONTE MERAVIGLIOSA 79 - 00143 - ROMA</t>
  </si>
  <si>
    <t>VIA CONCESIO 2 - 00188 - ROMA</t>
  </si>
  <si>
    <t>VIA DON PASQUINO BORGHI 165 - 00144 - ROMA</t>
  </si>
  <si>
    <t>VIA ITALO TORSIELLO 57 - 00128 - ROMA</t>
  </si>
  <si>
    <t>VIA ORSA MAGGIORE 112 - 00144 - ROMA</t>
  </si>
  <si>
    <t>VIA C. PERAZZI 46 - 00139 - ROMA</t>
  </si>
  <si>
    <t>VIA F. SANTI 65 - 00155 - ROMA</t>
  </si>
  <si>
    <t>VIA M.F.NOBILIORE78 - 00175 - ROMA</t>
  </si>
  <si>
    <t>VIA AFFOGALASINO 120 - 00148 - ROMA</t>
  </si>
  <si>
    <t>VIA TIBURTINA ANTICA 25 - 00185 - ROMA</t>
  </si>
  <si>
    <t>VIA SALARIA 159 - 00198 - ROMA</t>
  </si>
  <si>
    <t>VIA ENNIO BONIFAZI 64 - 00167 - ROMA</t>
  </si>
  <si>
    <t>VIA GIORGIO DEL VECCHIO 24 - 00166 - ROMA</t>
  </si>
  <si>
    <t>VIA G. BITOSSI 5 - 00136 - ROMA</t>
  </si>
  <si>
    <t>VIA APPIANO 15 - 00136 - ROMA</t>
  </si>
  <si>
    <t>VIA NOMENTANA 56 - 00161 - ROMA</t>
  </si>
  <si>
    <t>VIA DON C. GNOCCHI 70 - 00166 - ROMA</t>
  </si>
  <si>
    <t>VIA FOSSO FONTANILETTO 29/B - 00189 - ROMA</t>
  </si>
  <si>
    <t>VIA COSTANTINO BESCHI 12 - 00125 - ROMA</t>
  </si>
  <si>
    <t>VIA CINA 4 - 00144 - ROMA</t>
  </si>
  <si>
    <t>VIALE DELLA GRANDE MURAGLIA 37 - 00144 - ROMA</t>
  </si>
  <si>
    <t>VIA DEI GLICINI 60 - 00172 - ROMA</t>
  </si>
  <si>
    <t>VIA S.PINCHERLE 140 - 00146 - ROMA</t>
  </si>
  <si>
    <t>VIA F. LAPARELLI 60 - 00176 - ROMA</t>
  </si>
  <si>
    <t>VIA F. GENTILE 40 - 00173 - ROMA</t>
  </si>
  <si>
    <t>VIA SPINETOLI 96 - 00132 - ROMA</t>
  </si>
  <si>
    <t>VIA MASSA SAN GIULIANO 131 - 00132 - ROMA</t>
  </si>
  <si>
    <t>VIA FOSSO DELL'OSA 507 - 00132 - ROMA</t>
  </si>
  <si>
    <t>VIA LUIGI GASTINELLI 58 - 00132 - ROMA</t>
  </si>
  <si>
    <t>VIA DON PRIMO MAZZOLARI 323 - 00132 - ROMA</t>
  </si>
  <si>
    <t>VIA DELL'AQUILA REALE N.50 - 00169 - ROMA</t>
  </si>
  <si>
    <t>VIA T. MOMMSEN N. 20 - 00179 - ROMA</t>
  </si>
  <si>
    <t>VIA LATINA 303 - 00179 - ROMA</t>
  </si>
  <si>
    <t>VIA BRUNO DE FINETTI 170/B - 00134 - ROMA</t>
  </si>
  <si>
    <t>VIA LAURENTINA 710 - 00143 - ROMA</t>
  </si>
  <si>
    <t>VIA SCARTAZZINI 21 - 00125 - ROMA</t>
  </si>
  <si>
    <t>VIA DELLE CARINE 2 - 00184 - ROMA</t>
  </si>
  <si>
    <t>VIA U. BOCCIONI 12 - 00197 - ROMA</t>
  </si>
  <si>
    <t>VIA P.A.MICHELI 21 - 00197 - ROMA</t>
  </si>
  <si>
    <t>VIA VOLSINIO 23 - 00199 - ROMA</t>
  </si>
  <si>
    <t>PIAZZA DE CUPIS20 - 00155 - ROMA</t>
  </si>
  <si>
    <t>VIA ARETUSA5 - 00155 - ROMA</t>
  </si>
  <si>
    <t>VIA P.R.PIROTTA 95/A - 00171 - ROMA</t>
  </si>
  <si>
    <t>LARGO COCCONI 10 - 00171 - ROMA</t>
  </si>
  <si>
    <t>VIA ERCOLE MARELLI 21 - 00133 - ROMA</t>
  </si>
  <si>
    <t>VIA MILLET 21 - 00133 - ROMA</t>
  </si>
  <si>
    <t>VIA EMILIO MACRO 25/31 - 00169 - ROMA</t>
  </si>
  <si>
    <t>VIA ACQUARONI53 - 00133 - ROMA</t>
  </si>
  <si>
    <t>VIA S.BIAGIO PLATANI 260 - 00133 - ROMA</t>
  </si>
  <si>
    <t>VIA NICOTERA 15 - 00132 - ROMA</t>
  </si>
  <si>
    <t>VIA SEBENICO 1 - 00198 - ROMA</t>
  </si>
  <si>
    <t>VIA PIETRO MASCAGNI 172 - 00199 - ROMA</t>
  </si>
  <si>
    <t>PIAZZA WINCKELMANN 20 - 00162 - ROMA</t>
  </si>
  <si>
    <t>PIAZZA MINUCCIANO 33 - 00139 - ROMA</t>
  </si>
  <si>
    <t>VIA VAL MAGGIA 21 - 00141 - ROMA</t>
  </si>
  <si>
    <t>PIAZZA CAPRI 25 - 00141 - ROMA</t>
  </si>
  <si>
    <t>P.ZZA FILATTIERA 84 - 00139 - ROMA</t>
  </si>
  <si>
    <t>VIA SAVINIO 43 - 00141 - ROMA</t>
  </si>
  <si>
    <t>VIA MATTEO BANDELLO 30 - 00137 - ROMA</t>
  </si>
  <si>
    <t>VIA F. FIORENTINI 48 - 00159 - ROMA</t>
  </si>
  <si>
    <t>VIA ACHILLE TEDESCHI 85 - 00157 - ROMA</t>
  </si>
  <si>
    <t>VIA C.A. CORTINA 70 - 00159 - ROMA</t>
  </si>
  <si>
    <t>PIAZZA GIUSEPPE GOLA64 - 00156 - ROMA</t>
  </si>
  <si>
    <t>PIAZZALE HEGEL 10 - 00137 - ROMA</t>
  </si>
  <si>
    <t>VIA BELFORTE DEL CHIENTI 24 - 00156 - ROMA</t>
  </si>
  <si>
    <t>VIA NICOLA M. NICOLAI 85 - 00156 - ROMA</t>
  </si>
  <si>
    <t>VIA CORINALDO 41 - 00156 - ROMA</t>
  </si>
  <si>
    <t>VIALE VENEZIA GIULIA 50 - 00177 - ROMA</t>
  </si>
  <si>
    <t>VIA ANAGNI 48 - 00171 - ROMA</t>
  </si>
  <si>
    <t>VIA L. DAL VERME 109 - 00176 - ROMA</t>
  </si>
  <si>
    <t>VIA F.FERRAIRONI 38 - 00172 - ROMA</t>
  </si>
  <si>
    <t>VIA OLCESE16 - 00155 - ROMA</t>
  </si>
  <si>
    <t>VIA LUCA GHINI 58 - 00172 - ROMA</t>
  </si>
  <si>
    <t>VIA DEI SESAMI 20 - 00172 - ROMA</t>
  </si>
  <si>
    <t>VIA CRIVELLI 24 - 00151 - ROMA</t>
  </si>
  <si>
    <t>LARGO DINO BUZZATI 13 - 00144 - ROMA</t>
  </si>
  <si>
    <t>VIA CUTIGLIANO 82 - 00146 - ROMA</t>
  </si>
  <si>
    <t>VIA F.S.NITTI 61 - 00191 - ROMA</t>
  </si>
  <si>
    <t>VIA DELLA MARATONA 23 - 00135 - ROMA</t>
  </si>
  <si>
    <t>VIA CASALE DEL FINOCCHIO 56 - 00132 - ROMA</t>
  </si>
  <si>
    <t>VIA POSEIDONE 66 - 00133 - ROMA</t>
  </si>
  <si>
    <t>VIA MEROPE 24 - 00133 - ROMA</t>
  </si>
  <si>
    <t>VIA P. SEMERIA 28 - 00154 - ROMA</t>
  </si>
  <si>
    <t>PIAZZA D. SAULI1 - 00154 - ROMA</t>
  </si>
  <si>
    <t>VIA ARISTIDE LEONORI 74 - 00147 - ROMA</t>
  </si>
  <si>
    <t>VIA SANTI SAVARINO 16 - 00128 - ROMA</t>
  </si>
  <si>
    <t>VIA FRIGNANI 97 - 00128 - ROMA</t>
  </si>
  <si>
    <t>VIA FIUME GIALLO 45 - 00144 - ROMA</t>
  </si>
  <si>
    <t>VIA GIULIANO DA SANGALLO 11 - 00121 - ROMA</t>
  </si>
  <si>
    <t>VIA MAR DEI CARAIBI 30 - 00122 - ROMA</t>
  </si>
  <si>
    <t>VIA MAR ROSSO 68 - 00122 - ROMA</t>
  </si>
  <si>
    <t>V.LE VEGA 91 - 00122 - ROMA</t>
  </si>
  <si>
    <t>VIA STESICORO 115 - 00125 - ROMA</t>
  </si>
  <si>
    <t>VIA PIRGOTELE 20 - 00124 - ROMA</t>
  </si>
  <si>
    <t>VIA FRANCESCO CILEA 269 - 00124 - ROMA</t>
  </si>
  <si>
    <t>VIA GIUSEPPE BAGNERA 64 - 00146 - ROMA</t>
  </si>
  <si>
    <t>LARGO A. ORIANI 1 - 00152 - ROMA</t>
  </si>
  <si>
    <t>VIA CASIMIRO MANASSEI60 - 00151 - ROMA</t>
  </si>
  <si>
    <t>VIA FABIOLA 15 - 00152 - ROMA</t>
  </si>
  <si>
    <t>VIA DEI TORRIANI 44 - 00164 - ROMA</t>
  </si>
  <si>
    <t>VIA BRAVETTA 336 - 00164 - ROMA</t>
  </si>
  <si>
    <t>VIA D'AVARNA 9/11 - 00151 - ROMA</t>
  </si>
  <si>
    <t>P.ZZA C. FORLANINI - 00151 - ROMA</t>
  </si>
  <si>
    <t>VIA CORNELIA 73 - 00166 - ROMA</t>
  </si>
  <si>
    <t>VIA ORMEA 6 - 00166 - ROMA</t>
  </si>
  <si>
    <t>VIA F. BORROMEO 53 - 00168 - ROMA</t>
  </si>
  <si>
    <t>VIA PIETRO MAFFI 45 - 00168 - ROMA</t>
  </si>
  <si>
    <t>VIA MARCO DECUMIO 25 - 00174 - ROMA</t>
  </si>
  <si>
    <t>VIA P. STABILINI 19 - 00173 - ROMA</t>
  </si>
  <si>
    <t>LARGO VOLUMNIA 11 - 00181 - ROMA</t>
  </si>
  <si>
    <t>VIA LUSITANIA 16 - 00183 - ROMA</t>
  </si>
  <si>
    <t>VIA CENEDA 26 - 00183 - ROMA</t>
  </si>
  <si>
    <t>VIA DEL CALICE 34/I - 00178 - ROMA</t>
  </si>
  <si>
    <t>VIA LEMONIA 226 - 00174 - ROMA</t>
  </si>
  <si>
    <t>VIA DELL'AEROPORTO115 - 00175 - ROMA</t>
  </si>
  <si>
    <t>L.GO S.PIO V 20 - 00165 - ROMA</t>
  </si>
  <si>
    <t>VIA SORISO 41 - 00166 - ROMA</t>
  </si>
  <si>
    <t>VIA CASALOTTI 259 - 00166 - ROMA</t>
  </si>
  <si>
    <t>VIA CASAL DEL MARMO N.212 - 00135 - ROMA</t>
  </si>
  <si>
    <t>VIA GIUSEPPE MAZZATINTI 15 - 00135 - ROMA</t>
  </si>
  <si>
    <t>VIA TRIONFALE 7333 - 00135 - ROMA</t>
  </si>
  <si>
    <t>VIA PESTALOZZI 5 - 00168 - ROMA</t>
  </si>
  <si>
    <t>VIA S.C.DONATI 110 - 00167 - ROMA</t>
  </si>
  <si>
    <t>VIA MONTE ZEBIO 35 - 00195 - ROMA</t>
  </si>
  <si>
    <t>VIA ANTONIO MORDINI 19 - 00195 - ROMA</t>
  </si>
  <si>
    <t>VIA ORATORIO DAMASIANO 20 - 00148 - ROMA</t>
  </si>
  <si>
    <t>VIA ROCCA DI PAPA 113 - 00179 - ROMA</t>
  </si>
  <si>
    <t>VIA TEANO 223 - 00177 - ROMA</t>
  </si>
  <si>
    <t>VIA CAVOUR 258 - 00184 - ROMA</t>
  </si>
  <si>
    <t>VIA DELLE SETTE CHIESE 259 - 00147 - ROMA</t>
  </si>
  <si>
    <t>VIA POLLENZA 115 - 00156 - ROMA</t>
  </si>
  <si>
    <t>VIA DELLA CECCHINA 20 - 00139 - ROMA</t>
  </si>
  <si>
    <t>PIAZZA INDIPENDENZA 7 - 00185 - ROMA</t>
  </si>
  <si>
    <t>VIA ASMARA 28 - 00199 - ROMA</t>
  </si>
  <si>
    <t>VIA SALVINI 20-24 - 00197 - ROMA</t>
  </si>
  <si>
    <t>VIA DELL'IDROSCALO 88 - 00121 - ROMA</t>
  </si>
  <si>
    <t>VIALE DELLA PRIMAVERA 207 - 00172 - ROMA</t>
  </si>
  <si>
    <t>VIALE MARCO FULVIO NOBILIORE 79/A - 00175 - ROMA</t>
  </si>
  <si>
    <t>VIALE CIVILTA' DEL LAVORO 4 - 00144 - ROMA</t>
  </si>
  <si>
    <t>SEDE LEGALE V.CESARE LOMBROSO 118 - 00168 - ROMA</t>
  </si>
  <si>
    <t>VIA CASSIA 931 - 00189 - ROMA</t>
  </si>
  <si>
    <t>VIA ALBERGOTTI 35 - 00167 - ROMA</t>
  </si>
  <si>
    <t>VIA DOMENICO PARASACCHI 21 - 00133 - ROMA</t>
  </si>
  <si>
    <t>VIA TUSCOLANA 388 - 00181 - ROMA</t>
  </si>
  <si>
    <t>ROMOLO TRINCHIERI 49 - 00172 - ROMA</t>
  </si>
  <si>
    <t>VIA GROTTAFERRATA 76 - TEL. 06/121122325 - 00178 - ROMA</t>
  </si>
  <si>
    <t>VIALE CARLO TOMMASO ODESCALCHI 73 - 00147 - ROMA</t>
  </si>
  <si>
    <t>VIALE DI VILLA PAMPHILI N.86 - 00152 - ROMA</t>
  </si>
  <si>
    <t>VIA DELLA VASCA NAVALE58 - 00146 - ROMA</t>
  </si>
  <si>
    <t>VIA DEI PAPARESCHI 30/A - 00146 - ROMA</t>
  </si>
  <si>
    <t>VICOLO DEL CASAL LUMBROSO 129 - 00166 - ROMA</t>
  </si>
  <si>
    <t>VIA MONTAIONE 15 - 00139 - ROMA</t>
  </si>
  <si>
    <t>VIA B.M. DE MATTIAS 5 - 00183 - ROMA</t>
  </si>
  <si>
    <t>VIA LENTINI 78 - 00133 - ROMA</t>
  </si>
  <si>
    <t>VIA DI SAPONARA 150 - 00125 - ROMA</t>
  </si>
  <si>
    <t>VIA FRANCESCO MORANDINI 30 - 00142 - ROMA</t>
  </si>
  <si>
    <t>VIA SILVESTRI 301 - 00164 - ROMA</t>
  </si>
  <si>
    <t>VIA PASQUALE II 237 - 00168 - ROMA</t>
  </si>
  <si>
    <t>VIA C. EMERY 97 - 00188 - ROMA</t>
  </si>
  <si>
    <t>VIALE BATTISTA BARDANZELLU 7 - 00155 - ROMA</t>
  </si>
  <si>
    <t>VIA FORTE BRASCHI 99 - 00167 - ROMA</t>
  </si>
  <si>
    <t>LUNGOTEVERE TESTACCIO 32 - 00153 - ROMA</t>
  </si>
  <si>
    <t>VIA S.MARIA ALLE FORNACI 1 - 00165 - ROMA</t>
  </si>
  <si>
    <t>VIA C.A CORTINA 70 - 00159 - ROMA</t>
  </si>
  <si>
    <t>VIA VITAGLIANO PONTI 30 - 00169 - ROMA</t>
  </si>
  <si>
    <t>CORSO VITTORIO EMANUELE II 217 - 00186 - ROMA</t>
  </si>
  <si>
    <t>VIA PALESTRO N. 38 - 00185 - ROMA</t>
  </si>
  <si>
    <t>VIA CAPO PALINURO 72 - 00122 - ROMA</t>
  </si>
  <si>
    <t>VIA GELA 14 - 00182 - ROMA</t>
  </si>
  <si>
    <t>VIA SARACINESCO N. 18 - 00171 - ROMA</t>
  </si>
  <si>
    <t>VIA ENNIO QUIRINO VISCONTI 13 - 00193 - ROMA</t>
  </si>
  <si>
    <t>PIAZZA DEL COLLEGIO ROMANO 4 - 00186 - ROMA</t>
  </si>
  <si>
    <t>VIA DELLA FISICA 14 (EUR) - 00144 - ROMA</t>
  </si>
  <si>
    <t>CORSO TRIESTE 48 - 00198 - ROMA</t>
  </si>
  <si>
    <t>VIA BASILIO BRICCI 4 - 00152 - ROMA</t>
  </si>
  <si>
    <t>VIA SAVINIO 40 - 00141 - ROMA</t>
  </si>
  <si>
    <t>VIA D. MANIN 72 - 00185 - ROMA</t>
  </si>
  <si>
    <t>V. PADRE REGINALDO GIULIANI 15 - 00154 - ROMA</t>
  </si>
  <si>
    <t>VIA MONTE RESEGONE 3 - 00139 - ROMA</t>
  </si>
  <si>
    <t>VIA A. RENZINI 70 - 00128 - ROMA</t>
  </si>
  <si>
    <t>VIA GIORDANO BRUNO 4 - 00195 - ROMA</t>
  </si>
  <si>
    <t>VIALE DELLE MILIZIE 30 - 00192 - ROMA</t>
  </si>
  <si>
    <t>VIA SICILIA 168 - 00187 - ROMA</t>
  </si>
  <si>
    <t>VIA GIULIA 38 - 00186 - ROMA</t>
  </si>
  <si>
    <t>PIAZZA ZAMBECCARI 19 - 00177 - ROMA</t>
  </si>
  <si>
    <t>VIA BRAVETTA 545 - 00164 - ROMA</t>
  </si>
  <si>
    <t>VIA VENEZUELA 30 - 00196 - ROMA</t>
  </si>
  <si>
    <t>VIA TUSCOLANA 208 - 00182 - ROMA</t>
  </si>
  <si>
    <t>VIALE MAZZINI 36 - 00195 - ROMA</t>
  </si>
  <si>
    <t>VIA CERVETERI 55/57 - 00183 - ROMA</t>
  </si>
  <si>
    <t>VIA DELLA BUFALOTTA 594 - 00139 - ROMA</t>
  </si>
  <si>
    <t>VIA PIETRO MAFFI 57 - 00168 - ROMA</t>
  </si>
  <si>
    <t>VIA DELL'ARCO DEL MONTE 99 - 00186 - ROMA</t>
  </si>
  <si>
    <t>VIA LIVENZA 8 - 00198 - ROMA</t>
  </si>
  <si>
    <t>VIA CAPO SPERONE 50 - 00122 - ROMA</t>
  </si>
  <si>
    <t>VIA BRENTA 26 - 00198 - ROMA</t>
  </si>
  <si>
    <t>VIALE DELLA CIVILTA'DEL LAVORO 2/D - 00144 - ROMA</t>
  </si>
  <si>
    <t>VIA DELLE CARINE 1 - 00184 - ROMA</t>
  </si>
  <si>
    <t>VIA FEDERICO PAOLINI 196 - 00122 - ROMA</t>
  </si>
  <si>
    <t>VIA F. MORANDINI 38 - 00142 - ROMA</t>
  </si>
  <si>
    <t>V.LE MANZONI 47 - 00185 - ROMA</t>
  </si>
  <si>
    <t>VIA NICOLA FABRIZI 7 - 00153 - ROMA</t>
  </si>
  <si>
    <t>VIA SILVESTRO GHERARDI N.87/89 - 00146 - ROMA</t>
  </si>
  <si>
    <t>VIA FONTEIANA 125 - 00152 - ROMA</t>
  </si>
  <si>
    <t>VIA BARELLAI 130 - 00135 - ROMA</t>
  </si>
  <si>
    <t>VIA MONTEBELLO 122 - 00185 - ROMA</t>
  </si>
  <si>
    <t>VIA CAMPANIA 63 - 00187 - ROMA</t>
  </si>
  <si>
    <t>VIA C. AVOLIO 111 - 00128 - ROMA</t>
  </si>
  <si>
    <t>VIA DELLA BUFALOTTA 229 - 00139 - ROMA</t>
  </si>
  <si>
    <t>VIA TORRE ANNUNZIATA 11-13 - 00177 - ROMA</t>
  </si>
  <si>
    <t>PIAZZA CAVALIERI DEL LAVORO 18 - 00173 - ROMA</t>
  </si>
  <si>
    <t>VIA CAMOZZI 2 - 00195 - ROMA</t>
  </si>
  <si>
    <t>VIA GIOCHI ISTMICI 64 - 00135 - ROMA</t>
  </si>
  <si>
    <t>VIA DEI SOMMOZZATORI 50 - 00143 - ROMA</t>
  </si>
  <si>
    <t>VIA F.MORANDINI 64 - 00142 - ROMA</t>
  </si>
  <si>
    <t>VIA PRASSILLA N.79 - 00124 - ROMA</t>
  </si>
  <si>
    <t>VIA TOR CARBONE53 - 00178 - ROMA</t>
  </si>
  <si>
    <t>VIA PIZZO DI CALABRIA5 - 00178 - ROMA</t>
  </si>
  <si>
    <t>VIA FACCHINETTI 42 - 00159 - ROMA</t>
  </si>
  <si>
    <t>VIA DELLA PAGLIA 50 - 00153 - ROMA</t>
  </si>
  <si>
    <t>VIA GALVANI 6 - 00153 - ROMA</t>
  </si>
  <si>
    <t>VIA DEL FRANTOIO 4 - 00159 - ROMA</t>
  </si>
  <si>
    <t>PIAZZA DEI DECEMVIRI 12 - 00175 - ROMA</t>
  </si>
  <si>
    <t>PIAZZA DEL RISORGIMENTO 46/B - 00192 - ROMA</t>
  </si>
  <si>
    <t>VIA DI RIPETTA 218 - 00186 - ROMA</t>
  </si>
  <si>
    <t>VIA PRENESTINA KM.1400 - 00132 - ROMA</t>
  </si>
  <si>
    <t>VIA ARDEATINA 524 - 00178 - ROMA</t>
  </si>
  <si>
    <t>VIALE AFRICA 109 - 00144 - ROMA</t>
  </si>
  <si>
    <t>PIAZZA ETTORE VIOLA 6 - 00173 - ROMA</t>
  </si>
  <si>
    <t>VIA DELLE RANDE 22 - 00122 - ROMA</t>
  </si>
  <si>
    <t>VIA DELLE VIGNE NUOVE 262 - 00139 - ROMA</t>
  </si>
  <si>
    <t>VIA PLACIDO RICCARDI 13 - 00146 - ROMA</t>
  </si>
  <si>
    <t>VIA TRIONFALE 8737 - 00135 - ROMA</t>
  </si>
  <si>
    <t>VIA CONTE VERDE51 - 00185 - ROMA</t>
  </si>
  <si>
    <t>VIALE P. TOGLIATTI 1161 - 00155 - ROMA</t>
  </si>
  <si>
    <t>VIA TOR SAPIENZA 160 - 00155 - ROMA</t>
  </si>
  <si>
    <t>VIA WALTER PROCACCINI70 - 00173 - ROMA</t>
  </si>
  <si>
    <t>VIA BREMBIO 97 - 00188 - ROMA</t>
  </si>
  <si>
    <t>VIA CAPO SPERONE 52 - 00122 - ROMA</t>
  </si>
  <si>
    <t>VIA PANISPERNA 255 - 00184 - ROMA</t>
  </si>
  <si>
    <t>VIA FILIBERTO PETITI N. 97 - 00155 - ROMA</t>
  </si>
  <si>
    <t>VICOLO DEL CASALE LUMBROSO 129 - 00166 - ROMA</t>
  </si>
  <si>
    <t>VIA DELLE AZZORRE 314 - 00121 - ROMA</t>
  </si>
  <si>
    <t>DA INSERIRE - 00186 - ROMA</t>
  </si>
  <si>
    <t>VIA TUSCOLANA 1111 - 00173 - ROMA</t>
  </si>
  <si>
    <t>VIA ADRIANO I 189 - 00166 - ROMA</t>
  </si>
  <si>
    <t>V.NOMENTANA 954 - 00141 - ROMA</t>
  </si>
  <si>
    <t>VIA DEGLI ORAFI 30 - 00133 - ROMA</t>
  </si>
  <si>
    <t>V.LATTANZIO 27 - 00136 - ROMA</t>
  </si>
  <si>
    <t>VIA TITO LIVIO 23/A - 00136 - ROMA</t>
  </si>
  <si>
    <t>VIA COSTANTINIANA 23 - 00188 - ROMA</t>
  </si>
  <si>
    <t>VIA DELLA BALDUINA 281 - 00136 - ROMA</t>
  </si>
  <si>
    <t>CIRC.NE APPIA 146 - 00179 - ROMA</t>
  </si>
  <si>
    <t>P.ZA REGINA PACIS 13 - 00122 - ROMA</t>
  </si>
  <si>
    <t>VIA AURELIA 773 - 00165 - ROMA</t>
  </si>
  <si>
    <t>VIA LEONARDO CAPPIELLO 18 - 00125 - ROMA</t>
  </si>
  <si>
    <t>VIA APPIA NUOVA 522 - 00179 - ROMA</t>
  </si>
  <si>
    <t>VIA MAZZACURATI - 00148 - ROMA</t>
  </si>
  <si>
    <t>VIA DELL'IMBRECCIATO 181 - 00149 - ROMA</t>
  </si>
  <si>
    <t>VIA ISOLE DEL CAPOVERDE 192 - 00121 - ROMA</t>
  </si>
  <si>
    <t>VIA SQUILLACE 11 - 00178 - ROMA</t>
  </si>
  <si>
    <t>VLE DI CASTEL PORZIANO 316 - 00124 - ROMA</t>
  </si>
  <si>
    <t>VIA DON ORIONE 8 - 00183 - ROMA</t>
  </si>
  <si>
    <t>VIA NICOLA STAME 162 - 00128 - ROMA</t>
  </si>
  <si>
    <t>PIAZZA PAOLO ROSSI 4 - 00156 - ROMA</t>
  </si>
  <si>
    <t>VIA LIVIO PENTIMALLI 30 - 00136 - ROMA</t>
  </si>
  <si>
    <t>VIA G. G. GEMMELLARO 47 - 00158 - ROMA</t>
  </si>
  <si>
    <t>VIA DEL SERAFICO 3 - 00142 - ROMA</t>
  </si>
  <si>
    <t>V.CASILINA 181 - 00176 - ROMA</t>
  </si>
  <si>
    <t>VIA URBISAGLIA 10 - 00183 - ROMA</t>
  </si>
  <si>
    <t>VIA DI SANTA PRISCA 8 - 00153 - ROMA</t>
  </si>
  <si>
    <t>VIA BONVESIN DE LA RIVA 85 - 00137 - ROMA</t>
  </si>
  <si>
    <t>VIA MATERA 18 - 00182 - ROMA</t>
  </si>
  <si>
    <t>V. DELLA BUFALOTTA 556 - 00139 - ROMA</t>
  </si>
  <si>
    <t>VIA DEI CARRARESI 1/3 - 00164 - ROMA</t>
  </si>
  <si>
    <t>VIA DI SAN ROMANO 93 - 00159 - ROMA</t>
  </si>
  <si>
    <t>VIA COMANO 9 - 00100 - ROMA</t>
  </si>
  <si>
    <t>VIA AURELIA 1410 - 00050 - ROMA</t>
  </si>
  <si>
    <t>V. GIUSEPPE NICOLINI 84 - 00124 - ROMA</t>
  </si>
  <si>
    <t>V. Faleria 21 - 00183 - ROMA</t>
  </si>
  <si>
    <t>VIA CORNELIA 75 - 00100 - ROMA</t>
  </si>
  <si>
    <t>VIA DELLA SCULTURA 15 - 00144 - ROMA</t>
  </si>
  <si>
    <t>VIA E. NATHAN 41/43 - 00146 - ROMA</t>
  </si>
  <si>
    <t>VIA ENRICO DE OSSO'75 - 00166 - ROMA</t>
  </si>
  <si>
    <t>VIA COLA DI RIENZO 140 - 00192 - ROMA</t>
  </si>
  <si>
    <t>V.G.SOMMEILLER 38 - 00185 - ROMA</t>
  </si>
  <si>
    <t>VIA LA SPEZIA 23 - 00182 - ROMA</t>
  </si>
  <si>
    <t>V.DRUSO 2 - 00184 - ROMA</t>
  </si>
  <si>
    <t>VIA BOCCEA 590 - 00100 - ROMA</t>
  </si>
  <si>
    <t>VIA DI SAN VITTORINO 268 - 00010 - ROMA</t>
  </si>
  <si>
    <t>V.GRAN PARADISO 31 - 00139 - ROMA</t>
  </si>
  <si>
    <t>VIA DELLE FORNACI 161 - 00165 - ROMA</t>
  </si>
  <si>
    <t>V.S.QUINTINO 4 - 00185 - ROMA</t>
  </si>
  <si>
    <t>V.LE DI VILLA PANPHILI 3 - 00152 - ROMA</t>
  </si>
  <si>
    <t>VIA GIUSEPPE PRINOTTI 1 - 00188 - ROMA</t>
  </si>
  <si>
    <t>VIA V. MONTIGLIO 18 - 00168 - ROMA</t>
  </si>
  <si>
    <t>V. del Pettirosso 1/3 - 00169 - ROMA</t>
  </si>
  <si>
    <t>VIA MAR DEI CARAIBI 28 - 00122 - ROMA</t>
  </si>
  <si>
    <t>VIA G. CERBARA 40 - 00147 - ROMA</t>
  </si>
  <si>
    <t>V. NAZARIO SAURO 1 - 00195 - ROMA</t>
  </si>
  <si>
    <t>VIA VINCENZO LAMARO 25 - 00173 - ROMA</t>
  </si>
  <si>
    <t>VIA TORQUATO TASSO 157 - 00185 - ROMA</t>
  </si>
  <si>
    <t>VIA TORCEGNO 19/21 - 00124 - ROMA</t>
  </si>
  <si>
    <t>VIA F. PACIOTTI 21 - 00176 - ROMA</t>
  </si>
  <si>
    <t>V.FLAMINIA 631 - 00191 - ROMA</t>
  </si>
  <si>
    <t>VIA G. SOMMEILLER 38 - 00185 - ROMA</t>
  </si>
  <si>
    <t>VIA PASSO DEL FURLO 63 - 00141 - ROMA</t>
  </si>
  <si>
    <t>V.TENUTA S.AGATA 1 - 00135 - ROMA</t>
  </si>
  <si>
    <t>P.ZZA S. MARIA DELL'OLIVO 2 - 00131 - ROMA</t>
  </si>
  <si>
    <t>VIA SFORZINI 40 - 00100 - ROMA</t>
  </si>
  <si>
    <t>C.O DUCA DI GENOVA 157 - 00121 - ROMA</t>
  </si>
  <si>
    <t>V.TOR DE'SCHIAVI 150 - 00172 - ROMA</t>
  </si>
  <si>
    <t>VIA ASMARA 32 - 00100 - ROMA</t>
  </si>
  <si>
    <t>VIA CITTA'D'EUROPA 14 - 00144 - ROMA</t>
  </si>
  <si>
    <t>VIA A. TORLONIA 14 - 00161 - ROMA</t>
  </si>
  <si>
    <t>V. Licio Giorgieri n. 58 - 00163 - ROMA</t>
  </si>
  <si>
    <t>VIA CASALOTTI 73 - 00166 - ROMA</t>
  </si>
  <si>
    <t>VIA NINO TARANTO 70 - 00121 - ROMA</t>
  </si>
  <si>
    <t>VIA MATTEO BARTOLI 255 - 00143 - ROMA</t>
  </si>
  <si>
    <t>V.UMBERTIDE 11 - 00181 - ROMA</t>
  </si>
  <si>
    <t>VIA ETTORE ARENA 206 - 00128 - ROMA</t>
  </si>
  <si>
    <t>V.MONZA 21 - 00182 - ROMA</t>
  </si>
  <si>
    <t>VLE MARCONI 700 - 00146 - ROMA</t>
  </si>
  <si>
    <t>PZA MONTE BALDO 2 - 00141 - ROMA</t>
  </si>
  <si>
    <t>P.ZZA S. MARIA AUSILIATRICE 60 - 00181 - ROMA</t>
  </si>
  <si>
    <t>VIA ISOLE DEL CAPO VERDE N. 192 - 00121 - ROMA</t>
  </si>
  <si>
    <t>VIA DELLA GIUSTINIANA 1200 - 00188 - ROMA</t>
  </si>
  <si>
    <t>VIA A. TEBALDI 20 - 00168 - ROMA</t>
  </si>
  <si>
    <t>V.DEL PETTIROSSO 3 - 00169 - ROMA</t>
  </si>
  <si>
    <t>VIA REGDO SCODRO 35 - 00128 - ROMA</t>
  </si>
  <si>
    <t>VIA DELLE SETTE CHIESE 109 - 00145 - ROMA</t>
  </si>
  <si>
    <t>VIA MONTEMANNO - 00100 - ROMA</t>
  </si>
  <si>
    <t>Via della Muletta43 - 00123 - ROMA</t>
  </si>
  <si>
    <t>VIA DELLE BENEDETTINE 10 - 00135 - ROMA</t>
  </si>
  <si>
    <t>VIA FLAMINIA VECCHIA 737 - 00191 - ROMA</t>
  </si>
  <si>
    <t>PZA T. DE CRISTOFORIS 8 - 00159 - ROMA</t>
  </si>
  <si>
    <t>V.GROTTAROSSA 301 - 00189 - ROMA</t>
  </si>
  <si>
    <t>V.COLA DI RIENZO 140 - 00192 - ROMA</t>
  </si>
  <si>
    <t>P.ZZA SANTA MARIA AUSILIATRICE 60 - 00181 - ROMA</t>
  </si>
  <si>
    <t>VIA DI SAN QUINTINO 4 - 00185 - ROMA</t>
  </si>
  <si>
    <t>L.GO S.GIUSEPPE ARTIGIANO 21 - 00159 - ROMA</t>
  </si>
  <si>
    <t>VIA TUSCOLANA 617 - 00174 - ROMA</t>
  </si>
  <si>
    <t>VIA S.COGNETTI DE MARTIS 33 - 00166 - ROMA</t>
  </si>
  <si>
    <t>VIA VALDARNO - 00100 - ROMA</t>
  </si>
  <si>
    <t>VIA CASSIA KM. 16 - 00123 - ROMA</t>
  </si>
  <si>
    <t>VIA PORTUENSE 520 - 00149 - ROMA</t>
  </si>
  <si>
    <t>VIA G.GALATI. 99/B - 00155 - ROMA</t>
  </si>
  <si>
    <t>VLE DEI PROMONTORI 53 - 00122 - ROMA</t>
  </si>
  <si>
    <t>VIA G DEGLI UBERTINI - 00176 - ROMA</t>
  </si>
  <si>
    <t>V.DALMAZIA 12 - 00198 - ROMA</t>
  </si>
  <si>
    <t>V.LE DEI PROMONTORI 53 - 00122 - ROMA</t>
  </si>
  <si>
    <t>LARGO RAVIZZA 2 - 00152 - ROMA</t>
  </si>
  <si>
    <t>V.NOMENTANA 355 - 00162 - ROMA</t>
  </si>
  <si>
    <t>VIA IGNAZIO PERSICO 11 - 00154 - ROMA</t>
  </si>
  <si>
    <t>VIA ODERISI DA GUBBIO 16 - 00146 - ROMA</t>
  </si>
  <si>
    <t>C.SO DUCA DI GENOVA 157 - 00121 - ROMA</t>
  </si>
  <si>
    <t>VIA FLAMINIA VECCHIA 631 - 00191 - ROMA</t>
  </si>
  <si>
    <t>VIA A. TORRE 15 - 00157 - ROMA</t>
  </si>
  <si>
    <t>VIA DI SELVA CANDIDA 30 - 00166 - ROMA</t>
  </si>
  <si>
    <t>VIA MAURO MORRONE 25 - 00139 - ROMA</t>
  </si>
  <si>
    <t>VIA DELLE SETTE CHIESE 243 - 00147 - ROMA</t>
  </si>
  <si>
    <t>VIA DEI VELIERI76 - 00121 - ROMA</t>
  </si>
  <si>
    <t>VIA DI VILLADOSSOLA - 00100 - ROMA</t>
  </si>
  <si>
    <t>VIA MASSIMI 4 - 00155 - ROMA</t>
  </si>
  <si>
    <t>V.GUIDUBALDO DAL MONTE 17 - 00197 - ROMA</t>
  </si>
  <si>
    <t>V.CAVALIERI DEL S.SEPOLOCRO 1 - 00193 - ROMA</t>
  </si>
  <si>
    <t>VIA SUOR CELESTINA DONATI 110 - 00100 - ROMA</t>
  </si>
  <si>
    <t>V.SCRIBONIO CURIONE 46 - 00175 - ROMA</t>
  </si>
  <si>
    <t>VIA DE OSSO'75 - 00166 - ROMA</t>
  </si>
  <si>
    <t>VIA EURIPIDE 15 - 00125 - ROMA</t>
  </si>
  <si>
    <t>L.GO DEL NAZARENO 25 - 00187 - ROMA</t>
  </si>
  <si>
    <t>V.LE G. MARCONI 700 - 00146 - ROMA</t>
  </si>
  <si>
    <t>VIA CONTE VERDE 47 - 00185 - ROMA</t>
  </si>
  <si>
    <t>viale vaticano 42 - 00165 - ROMA</t>
  </si>
  <si>
    <t>VIA G. FRASCHERI 22 - 00188 - ROMA</t>
  </si>
  <si>
    <t>V. A. FAVA 3 - 00135 - ROMA</t>
  </si>
  <si>
    <t>VIA C. TROIANI 90 - 00144 - ROMA</t>
  </si>
  <si>
    <t>V.TOR DE'SCHIAVI 116 - 00172 - ROMA</t>
  </si>
  <si>
    <t>via Livorno 91 - 00162 - ROMA</t>
  </si>
  <si>
    <t>VIA PORTICO D'OTTAVIA 73 - 00186 - ROMA</t>
  </si>
  <si>
    <t>VIA GIUSEPPE MAROTTA - 00143 - ROMA</t>
  </si>
  <si>
    <t>V. Oriolo Romano n. 240 - 00189 - ROMA</t>
  </si>
  <si>
    <t>VIA A. SERRA 91 - 00191 - ROMA</t>
  </si>
  <si>
    <t>VIA DEGLI ESTENSI 133 - 00164 - ROMA</t>
  </si>
  <si>
    <t>VIA CORONELLI 43 - 00176 - ROMA</t>
  </si>
  <si>
    <t>VIA ACHILLE TEDESCHI 61 - 00157 - ROMA</t>
  </si>
  <si>
    <t>VIA CAPO PALINURO 2 - 00122 - ROMA</t>
  </si>
  <si>
    <t>VIA NOVARA 22 - 00100 - ROMA</t>
  </si>
  <si>
    <t>VIALE DI VIGNA PIA 120 - 00149 - ROMA</t>
  </si>
  <si>
    <t>VLE DEL TINTORETTO 301 - 00142 - ROMA</t>
  </si>
  <si>
    <t>VIA DELL'IMBRECCIATO 127 - 00100 - ROMA</t>
  </si>
  <si>
    <t>VIA SEGGIANO - 00100 - ROMA</t>
  </si>
  <si>
    <t>VIA DI SETTEBAGNI 231 - 00138 - ROMA</t>
  </si>
  <si>
    <t>VIA DELLE BENEDETTINE 50/B - 00135 - ROMA</t>
  </si>
  <si>
    <t>VIA DEI COLOMBI 47 - 00169 - ROMA</t>
  </si>
  <si>
    <t>V.LE SAN PAOLO 12 - 00154 - ROMA</t>
  </si>
  <si>
    <t>V.S.GIOVANNA ELISABETTA 69 - 00189 - ROMA</t>
  </si>
  <si>
    <t>VIA S. BIAGIO PLATANI 80 - 00133 - ROMA</t>
  </si>
  <si>
    <t>PZA DI MONTE GENNARO 47 - 00139 - ROMA</t>
  </si>
  <si>
    <t>VIA DELLE TERME DI TRAIANO 7 - 00184 - ROMA</t>
  </si>
  <si>
    <t>V.S.SEBASTIANELLO 3 - 00187 - ROMA</t>
  </si>
  <si>
    <t>VIA TEVERE 22 - 00198 - ROMA</t>
  </si>
  <si>
    <t>VIA ORAZIO CONSOLE 35 - 00128 - ROMA</t>
  </si>
  <si>
    <t>VIA DEI GENOVESI 30 - 00153 - ROMA</t>
  </si>
  <si>
    <t>V.CASILINA 1606 (TORRE GAIA) - 00133 - ROMA</t>
  </si>
  <si>
    <t>VIA COZZA 5 - 00121 - ROMA</t>
  </si>
  <si>
    <t>V. LIVORNO 91 - 00162 - ROMA</t>
  </si>
  <si>
    <t>PLE DEGLI EROI14 - 00136 - ROMA</t>
  </si>
  <si>
    <t>VIA DI ROCCA CENCIA 2 - 00132 - ROMA</t>
  </si>
  <si>
    <t>VIA ACHERUSIO 71 - 00199 - ROMA</t>
  </si>
  <si>
    <t>VIA M.MALPIGHI 3 - 00161 - ROMA</t>
  </si>
  <si>
    <t>VIA FILIPPO FIORENTINI 44 - 00100 - ROMA</t>
  </si>
  <si>
    <t>VIA SANTUARIO DELLA REGINA DEGLI APOSTOLI 8 - 00145 - ROMA</t>
  </si>
  <si>
    <t>V.FALERIA 21 - 00183 - ROMA</t>
  </si>
  <si>
    <t>VIA M. MASSIMO 7 - 00144 - ROMA</t>
  </si>
  <si>
    <t>VIA LUPATELLI 7 - 00100 - ROMA</t>
  </si>
  <si>
    <t>VIA SOMMOVIGO - 00100 - ROMA</t>
  </si>
  <si>
    <t>VIA CASILINA 1602 - 00133 - ROMA</t>
  </si>
  <si>
    <t>VIA TOR DE' SCHIAVI 404 - 00171 - ROMA</t>
  </si>
  <si>
    <t>VIA CORTINA D'AMPEZZO 256 - 00135 - ROMA</t>
  </si>
  <si>
    <t>VIA DEI CAVALIERI DEL SANTO SEPOLCRO 1 - 00193 - ROMA</t>
  </si>
  <si>
    <t>VIALE SS. PITRO E PAOLO 8 - 00144 - ROMA</t>
  </si>
  <si>
    <t>VIA ZANDONAI 118 - 00192 - ROMA</t>
  </si>
  <si>
    <t>VIA LATTANZIO 10 - 00136 - ROMA</t>
  </si>
  <si>
    <t>VIA MIRANDOLA 15 - 00182 - ROMA</t>
  </si>
  <si>
    <t>VIA MONDOVI' 16 - 00183 - ROMA</t>
  </si>
  <si>
    <t>VIA CASSIA ANTICA 62 - 00191 - ROMA</t>
  </si>
  <si>
    <t>V.M.MASSIMO 7 - 00144 - ROMA</t>
  </si>
  <si>
    <t>P.LE NUMA POMPILIO 8 - 00184 - ROMA</t>
  </si>
  <si>
    <t>VIA GREVE 41 - 00146 - ROMA</t>
  </si>
  <si>
    <t>VIA LEMONIA 220 - 00174 - ROMA</t>
  </si>
  <si>
    <t>V.LE DI TRASTEVERE 251 - 00153 - ROMA</t>
  </si>
  <si>
    <t>VIA GROTTAROSSA 301 - 00189 - ROMA</t>
  </si>
  <si>
    <t>VIA SISTO IV 176 - 00100 - ROMA</t>
  </si>
  <si>
    <t>VIA DELLA STAZIONE DI COLLE MATTIA S.N.C. - 00132 - ROMA</t>
  </si>
  <si>
    <t>VIA TAGGIA 70 - 00100 - ROMA</t>
  </si>
  <si>
    <t>VIA ARBIA 14 - 00199 - ROMA</t>
  </si>
  <si>
    <t>VIA E.B. GIANNI/VIA G.ROSACCIO - 00156 - ROMA</t>
  </si>
  <si>
    <t>VIA A. RENZINI 22 - 00128 - ROMA</t>
  </si>
  <si>
    <t>VIA DI QUARTO PEPERINO 31 - 00188 - ROMA</t>
  </si>
  <si>
    <t>VIA P.MAFFI 45 - 00168 - ROMA</t>
  </si>
  <si>
    <t>VIA CASSIA ANTICA 344 - 00135 - ROMA</t>
  </si>
  <si>
    <t>VIA DI VILLA TROILI 26 - 00164 - ROMA</t>
  </si>
  <si>
    <t>VIA LUCA PASSI 53 - 00166 - ROMA</t>
  </si>
  <si>
    <t>VIALE PALMIRO TOGLIATTI 1587 - 00155 - ROMA</t>
  </si>
  <si>
    <t>VIA DELLE SALINE 4 - 00119 - ROMA</t>
  </si>
  <si>
    <t>VIA CAVOUR 83/A - 00184 - ROMA</t>
  </si>
  <si>
    <t>VIA ILARIO ALIBRANDI 23 - 00165 - ROMA</t>
  </si>
  <si>
    <t>L.GO BASTIA 1 - 00181 - ROMA</t>
  </si>
  <si>
    <t>V. DEL SERAFICO 3 - 00142 - ROMA</t>
  </si>
  <si>
    <t>VIA V. MONTI 2 - 00152 - ROMA</t>
  </si>
  <si>
    <t>VIA COSTANTINO 6 - 00145 - ROMA</t>
  </si>
  <si>
    <t>VIA ROMOLO BALZANI 55 - 00177 - ROMA</t>
  </si>
  <si>
    <t>VIA PRIMO DORELLO 8 - 00123 - ROMA</t>
  </si>
  <si>
    <t>VIA RABELLO 15 - 00178 - ROMA</t>
  </si>
  <si>
    <t>VIA VOLSINIO 25 - 00100 - ROMA</t>
  </si>
  <si>
    <t>VIA G.BATTISTA SAMMARTINI 59 - 00124 - ROMA</t>
  </si>
  <si>
    <t>VIA PIAN DUE TORRI 110 - 00100 - ROMA</t>
  </si>
  <si>
    <t>P.ZA TRINITA' DEI MONTI 3 - 00187 - ROMA</t>
  </si>
  <si>
    <t>v. della Tenuta di S. Agata 1 - 00135 - ROMA</t>
  </si>
  <si>
    <t>VIA PIETRO DA MAZZARA 13 - 00125 - ROMA</t>
  </si>
  <si>
    <t>VIA GELA 22 - 00182 - ROMA</t>
  </si>
  <si>
    <t>VIA A BACCIARINI 35 - 00167 - ROMA</t>
  </si>
  <si>
    <t>VIA CASSIA KM 16000 - 00123 - ROMA</t>
  </si>
  <si>
    <t>VIA S.G.ELISABETTA 69 - 00189 - ROMA</t>
  </si>
  <si>
    <t>V.LE MANZONI 5 - 00185 - ROMA</t>
  </si>
  <si>
    <t>VIA G. B.SORIA 73 - 00167 - ROMA</t>
  </si>
  <si>
    <t>VIA DEL LAVATORE 36 - 00187 - ROMA</t>
  </si>
  <si>
    <t>VIA XX SETTEMBRE 68 - 00187 - ROMA</t>
  </si>
  <si>
    <t>VIA SILVESTRO II 24 - 00167 - ROMA</t>
  </si>
  <si>
    <t>VIA ASSAROTTI 11 - 00100 - ROMA</t>
  </si>
  <si>
    <t>VIA DEL CASTELLO 14 - 00119 - ROMA</t>
  </si>
  <si>
    <t>VIA DI VALTELLINA 97 - 00151 - ROMA</t>
  </si>
  <si>
    <t>VIA AURELIA 702 - 00165 - ROMA</t>
  </si>
  <si>
    <t>VIA FEDERICO BORROMEO 69 - 00168 - ROMA</t>
  </si>
  <si>
    <t>VIA DEL PIGNETO 104 - 00176 - ROMA</t>
  </si>
  <si>
    <t>VIA GRAN PARADISO 31 - 00139 - ROMA</t>
  </si>
  <si>
    <t>PZA RUGGERO DI SICILIA 2 - 00162 - ROMA</t>
  </si>
  <si>
    <t>V.CORTINA D'AMPEZZO 256 - 00135 - ROMA</t>
  </si>
  <si>
    <t>V.BONI 1 - 00162 - ROMA</t>
  </si>
  <si>
    <t>VIA DELLE AZZORRE 187 - 00121 - ROMA</t>
  </si>
  <si>
    <t>VIA UMBERTIDE 11 - 00181 - ROMA</t>
  </si>
  <si>
    <t>VIA ASINIO POLLIONE 5 - 00153 - ROMA</t>
  </si>
  <si>
    <t>VIA NOMENTANA 954 - 00137 - ROMA</t>
  </si>
  <si>
    <t>V.DELL'IMBRECCIATO 181 - 00149 - ROMA</t>
  </si>
  <si>
    <t>VIA CASALOTTI 85 - 00166 - ROMA</t>
  </si>
  <si>
    <t>VIA POPPEA SABINA 98 - 00131 - ROMA</t>
  </si>
  <si>
    <t>V.LE DELLA SCULTURA 15 - 00144 - ROMA</t>
  </si>
  <si>
    <t>VIA SFORZA 2 - 00184 - ROMA</t>
  </si>
  <si>
    <t>VIA DELL'IDROSCALO 80 - 00121 - ROMA</t>
  </si>
  <si>
    <t>VIA DELLE VIGNE 75 - 00148 - ROMA</t>
  </si>
  <si>
    <t>VIA ANTISTIO 12 - 00174 - ROMA</t>
  </si>
  <si>
    <t>PIAZZA MONTE GENNARO 47 - 00139 - ROMA</t>
  </si>
  <si>
    <t>VIA TUSCOLANA 327 - 00181 - ROMA</t>
  </si>
  <si>
    <t>V. FALERIA 21 - 00183 - ROMA</t>
  </si>
  <si>
    <t>VIA A. COLAUTTI 9 - 00152 - ROMA</t>
  </si>
  <si>
    <t>VIA DELLA BALDUINA 296 - 00136 - ROMA</t>
  </si>
  <si>
    <t>V.LE G. CESARE 108 - 00192 - ROMA</t>
  </si>
  <si>
    <t>VIA DELLE AZALEE 43 - 00172 - ROMA</t>
  </si>
  <si>
    <t>V.MONTE DELLA FARINA 64 - 00186 - ROMA</t>
  </si>
  <si>
    <t>P.ZZA MASTAI 16 - 00153 - ROMA</t>
  </si>
  <si>
    <t>VIA DEL CALICE 12 - 00178 - ROMA</t>
  </si>
  <si>
    <t>VIA VAL DI LANZO- VIA VALLE SCRIVIA - 00100 - ROMA</t>
  </si>
  <si>
    <t>VIA C. BESCHI 12 - 00121 - ROMA</t>
  </si>
  <si>
    <t>V.GALLA PLACIDIA 63 - 00159 - ROMA</t>
  </si>
  <si>
    <t>V. Portico D'Ottavia 73 - 00186 - ROMA</t>
  </si>
  <si>
    <t>VIA DI SAN SEBASTIANELLO 3 - 00187 - ROMA</t>
  </si>
  <si>
    <t>VIA N.MARSELLI 1 - 00159 - ROMA</t>
  </si>
  <si>
    <t>VIA ROGACCI 35/VIA ENNIO LAMPRIDIO CERVA - 00143 - ROMA</t>
  </si>
  <si>
    <t>VIA TOMMASO ARCIDIACONO - 00143 - ROMA</t>
  </si>
  <si>
    <t>VIA BELLONI 30 - 00175 - ROMA</t>
  </si>
  <si>
    <t>V.CASILINA 767 - 00172 - ROMA</t>
  </si>
  <si>
    <t>VIA TABY - 00100 - ROMA</t>
  </si>
  <si>
    <t>VIA DELL'ASSUNZIONE 2 - 00168 - ROMA</t>
  </si>
  <si>
    <t>V.LE DEL VIGNOLA 56 - 00196 - ROMA</t>
  </si>
  <si>
    <t>VIA DELLA GIUSTINIANA 1200 - 00189 - ROMA</t>
  </si>
  <si>
    <t>V.A.BENNICELLI 69/71 - 00151 - ROMA</t>
  </si>
  <si>
    <t>LGO SAN GIUSEPPE ARTIGIANO 21 - 00159 - ROMA</t>
  </si>
  <si>
    <t>VIA ARDEATINA 1221 - 00134 - ROMA</t>
  </si>
  <si>
    <t>VIA TUSCOLANA 615 - 00174 - ROMA</t>
  </si>
  <si>
    <t>VIA PANTAN MONASTERO 35 - 00166 - ROMA</t>
  </si>
  <si>
    <t>P.ZZA CASTROREALE 1 - 00182 - ROMA</t>
  </si>
  <si>
    <t>VIA DELLA MAGLIANELLA 261 - 00166 - ROMA</t>
  </si>
  <si>
    <t>VIA VIGGIANO 78 - 00178 - ROMA</t>
  </si>
  <si>
    <t>VIA C.BELTRAMI 7 - 00154 - ROMA</t>
  </si>
  <si>
    <t>PZA F. BORGONCINI DUCA 5 - 00100 - ROMA</t>
  </si>
  <si>
    <t>VIA MARCHISIO - 00100 - ROMA</t>
  </si>
  <si>
    <t>VIALE TRASTEVERE 251 - 00153 - ROMA</t>
  </si>
  <si>
    <t>VIA DEL CASALE S.PIO V 11-13 - 00165 - ROMA</t>
  </si>
  <si>
    <t>V.DELLE SETTE CHIESE 243 - 00147 - ROMA</t>
  </si>
  <si>
    <t>VIA T.TRAIANO 7 - 00184 - ROMA</t>
  </si>
  <si>
    <t>V.COSTANTINO 6 - 00145 - ROMA</t>
  </si>
  <si>
    <t>V.ANAGNI 1 - 00171 - ROMA</t>
  </si>
  <si>
    <t>VIA AURELIO BACCIARINI 35 - 00167 - ROMA</t>
  </si>
  <si>
    <t>VIA TOR DE' SCHIAVI 112/116 - 00172 - ROMA</t>
  </si>
  <si>
    <t>VIA SILLA 3 - 00189 - ROMA</t>
  </si>
  <si>
    <t>VIA C.CASINI 276 - 00126 - ROMA</t>
  </si>
  <si>
    <t>PZA DE CUPIS 20 - 00155 - ROMA</t>
  </si>
  <si>
    <t>VIA COL DI REZIA 3 - 00139 - ROMA</t>
  </si>
  <si>
    <t>VIA NORCIA 3 - 00100 - ROMA</t>
  </si>
  <si>
    <t>Via Alessandrini snc - 00128 - ROMA</t>
  </si>
  <si>
    <t>VIA G. SAVONAROLA 36 - 00195 - ROMA</t>
  </si>
  <si>
    <t>VIA POMONA 9 - 00158 - ROMA</t>
  </si>
  <si>
    <t>VIA MANDURIA 51 - 00171 - ROMA</t>
  </si>
  <si>
    <t>V.M.BARTOLI 255 - 00143 - ROMA</t>
  </si>
  <si>
    <t>VIA MOTTA CAMASTRA 155/D - 00100 - ROMA</t>
  </si>
  <si>
    <t>V.ANGELO FAVA 3 - 00135 - ROMA</t>
  </si>
  <si>
    <t>PZA DI SANTA COSTANZA 2 - 00198 - ROMA</t>
  </si>
  <si>
    <t>VIA DI TRIGORIA 280 - 00128 - ROMA</t>
  </si>
  <si>
    <t>VIA GUIDUBALDO DEL MONTE - 00197 - ROMA</t>
  </si>
  <si>
    <t>VIA G. SODINO 24 - 00100 - ROMA</t>
  </si>
  <si>
    <t>VIA BACCANO 10 - 00188 - ROMA</t>
  </si>
  <si>
    <t>P.ZZA TRINITA' DEI MONTI 3 - 00187 - ROMA</t>
  </si>
  <si>
    <t>VIA C. MAES 23 - 00162 - ROMA</t>
  </si>
  <si>
    <t>VIA SPALLICCI 31 - 00166 - ROMA</t>
  </si>
  <si>
    <t>VIA ADOLFO CELI 95 - 00137 - ROMA</t>
  </si>
  <si>
    <t>V.LE MARCONI 700 - 00146 - ROMA</t>
  </si>
  <si>
    <t>VLE SS.PIETRO E PAOLO 8 - 00144 - ROMA</t>
  </si>
  <si>
    <t>VIA DEI SARDI 35 - 00185 - ROMA</t>
  </si>
  <si>
    <t>VIA NOMENTANA 355 - 00162 - ROMA</t>
  </si>
  <si>
    <t>VIA GIOVANNI RIZZI 15 - 00133 - ROMA</t>
  </si>
  <si>
    <t>VIA VINCENZO CORONELLI 43 - 00176 - ROMA</t>
  </si>
  <si>
    <t>VIA GADOLA 31 - 00155 - ROMA</t>
  </si>
  <si>
    <t>VIA CECILIO STAZIO 35 - 00136 - ROMA</t>
  </si>
  <si>
    <t>via Olmata - Tre Cancelli 7/b - 00062 - ROMA</t>
  </si>
  <si>
    <t>VIA TOR DE' SCHIAVI 150 - 00172 - ROMA</t>
  </si>
  <si>
    <t>V. LUDOVICA ALBERTONI 41 - 00152 - ROMA</t>
  </si>
  <si>
    <t>VIA F. ERMINI 10 - 00167 - ROMA</t>
  </si>
  <si>
    <t>via della Bufalotta556 - 00137 - ROMA</t>
  </si>
  <si>
    <t>V.G.B.PAGANO 71 - 00167 - ROMA</t>
  </si>
  <si>
    <t>VIA DELLE CALASANZIANE 6 - 00167 - ROMA</t>
  </si>
  <si>
    <t>VIA A.BRISSE 22 - 00149 - ROMA</t>
  </si>
  <si>
    <t>VIA DEI COLLI DELLA FARNESINA 140 - 00194 - ROMA</t>
  </si>
  <si>
    <t>P.ZA MONTE GENNARO 47 - 00139 - ROMA</t>
  </si>
  <si>
    <t>VIA AURELIO BACCIARINI - 00167 - ROMA</t>
  </si>
  <si>
    <t>V. Tiburtina 994 - 00156 - ROMA</t>
  </si>
  <si>
    <t>VIA NOMENTANA 1356 - 00137 - ROMA</t>
  </si>
  <si>
    <t>VIA del Casaletto 580 - 00151 - ROMA</t>
  </si>
  <si>
    <t>VIA GIORDANO BRUNO 2 - 00100 - ROMA</t>
  </si>
  <si>
    <t>VIA AURELIA 773 - 00166 - ROMA</t>
  </si>
  <si>
    <t>PZA N. LONGOBARDI 8 - 00100 - ROMA</t>
  </si>
  <si>
    <t>VIA MALVANO 40 - 00194 - ROMA</t>
  </si>
  <si>
    <t>VIA CIAMICIAN 32 - 00100 - ROMA</t>
  </si>
  <si>
    <t>V. della Ferratella in Laterano 33 - 00184 - ROMA</t>
  </si>
  <si>
    <t>VIA CASALOTTI 259 - 00100 - ROMA</t>
  </si>
  <si>
    <t>VIA ISABELLA DE ROSIS 8 - 00177 - ROMA</t>
  </si>
  <si>
    <t>VIA CAPO DELLE ARMI 7 - 00122 - ROMA</t>
  </si>
  <si>
    <t>VIA LAURENTINA 1800 - 00143 - ROMA</t>
  </si>
  <si>
    <t>VIA CASSIA KM.16 - 00123 - ROMA</t>
  </si>
  <si>
    <t>VIA TORNABUONI 12 - 00166 - ROMA</t>
  </si>
  <si>
    <t>VIE DELL'IMBRECCIATO 127 - 00149 - ROMA</t>
  </si>
  <si>
    <t>V. ISOLE DEL CAPO VERDE 192 - 00121 - ROMA</t>
  </si>
  <si>
    <t>VIA MADONNA DEL RIPOSO 67 - 00165 - ROMA</t>
  </si>
  <si>
    <t>VIA MAMMUCARI 35 - 00155 - ROMA</t>
  </si>
  <si>
    <t>VIA NIOBE 52 - 00040 - ROMA</t>
  </si>
  <si>
    <t>VIA NAZARIO SAURO 1 - 00195 - ROMA</t>
  </si>
  <si>
    <t>V.CASILINA 600 - 00177 - ROMA</t>
  </si>
  <si>
    <t>VIA PANZERA 3 - VIA ASPERTINI - 00133 - ROMA</t>
  </si>
  <si>
    <t>VIA A. PINCHERLE 140 - 00146 - ROMA</t>
  </si>
  <si>
    <t>L.go CittÃ  dei Ragazzi1 - 00163 - ROMA</t>
  </si>
  <si>
    <t>VIA M. BANDELLO 30 - 00137 - ROMA</t>
  </si>
  <si>
    <t>VIA CASILINA 767 - 00172 - ROMA</t>
  </si>
  <si>
    <t>VIA RENATO FUCINI 265 - 00137 - ROMA</t>
  </si>
  <si>
    <t>V.LE PALMIRO TOGLIATTI 1587 - 00155 - ROMA</t>
  </si>
  <si>
    <t>VIA LATINA 550 - 00179 - ROMA</t>
  </si>
  <si>
    <t>VIA LUDOVICA ALBERTONI 41 - 00152 - ROMA</t>
  </si>
  <si>
    <t>VIA PAVIA 23 - 00161 - ROMA</t>
  </si>
  <si>
    <t>PZA G.L. BERNINI 26 - 00153 - ROMA</t>
  </si>
  <si>
    <t>VIA ADAMANTEA 48 - 00133 - ROMA</t>
  </si>
  <si>
    <t>VIA VINCENZO MARMORALE 25 - 00139 - ROMA</t>
  </si>
  <si>
    <t>V.MONACI 11 - 00161 - ROMA</t>
  </si>
  <si>
    <t>via Dei Pasqualetti snc - 00062 - ROMA</t>
  </si>
  <si>
    <t>VIA DEL TRULLO 372 - 00148 - ROMA</t>
  </si>
  <si>
    <t>VIA S. QUINTINO 4 - 00185 - ROMA</t>
  </si>
  <si>
    <t>V. Angelo Fava 3 - 00135 - ROMA</t>
  </si>
  <si>
    <t>VIA CASILINA 631 - 00177 - ROMA</t>
  </si>
  <si>
    <t>V.G.B.DE ROSSI 48 - 00161 - ROMA</t>
  </si>
  <si>
    <t>via G. Perlasca 59 - 00171 - ROMA</t>
  </si>
  <si>
    <t>VIA DELLE BENEDETTINE 36 - 00135 - ROMA</t>
  </si>
  <si>
    <t>VLE CORTINA D'AMPEZZO 256 - 00135 - ROMA</t>
  </si>
  <si>
    <t>V.LE MONTE OPPIO 7 - 00184 - ROMA</t>
  </si>
  <si>
    <t>VIA CASILINA 323 - 00176 - ROMA</t>
  </si>
  <si>
    <t>VIA DELLA RONDINELLA 2 - 00186 - ROMA</t>
  </si>
  <si>
    <t>VIA DI CASAL DEL MARMO 229 - 00135 - ROMA</t>
  </si>
  <si>
    <t>VIA QUINTILIANO 4 - 00136 - ROMA</t>
  </si>
  <si>
    <t>V.MADONNA DEL RIPOSO 67 - 00165 - ROMA</t>
  </si>
  <si>
    <t>P.ZZA S. COSTANZA 2 - 00198 - ROMA</t>
  </si>
  <si>
    <t>PZA GIUSEPPE GARIBALDI 2 - 00100 - ROMA</t>
  </si>
  <si>
    <t>VIA ARDEA 16 - 00183 - ROMA</t>
  </si>
  <si>
    <t>PZA DI SANT'ALESSIO 24 - 00153 - ROMA</t>
  </si>
  <si>
    <t>VIA DI GROTTAROSSA 301 - 00189 - ROMA</t>
  </si>
  <si>
    <t>VIA A. GREGORETTI 86/88 - 00122 - ROMA</t>
  </si>
  <si>
    <t>VIA ALESSANDRO CRIVELLI 24 - 00151 - ROMA</t>
  </si>
  <si>
    <t>V. DELLA CORDONATA 7 - 00186 - ROMA</t>
  </si>
  <si>
    <t>V. C.E. Gadda 156 - 00143 - ROMA</t>
  </si>
  <si>
    <t>V.L.ALBERTONI 41 - 00152 - ROMA</t>
  </si>
  <si>
    <t>VIA TREVIGNANO ROMANO 12 - 00135 - ROMA</t>
  </si>
  <si>
    <t>VIA T. SILLANI - 00143 - ROMA</t>
  </si>
  <si>
    <t>VIA D'ARONCO - 00163 - ROMA</t>
  </si>
  <si>
    <t>VIA LIVORNO 50 - 00162 - ROMA</t>
  </si>
  <si>
    <t>VIA L.BIANCHI - 00168 - ROMA</t>
  </si>
  <si>
    <t>V. COSTANTINO 6 - 00145 - ROMA</t>
  </si>
  <si>
    <t>VIA SCHUPFER 64 - 00100 - ROMA</t>
  </si>
  <si>
    <t>via della bufalotta 556 - 00139 - ROMA</t>
  </si>
  <si>
    <t>VIA PENNABILLI 41 - 00100 - ROMA</t>
  </si>
  <si>
    <t>VIALE ERMINIO SPALLA 36 - 00142 - ROMA</t>
  </si>
  <si>
    <t>VIA DI ROCCA CENCIA 39 - 00132 - ROMA</t>
  </si>
  <si>
    <t>V. ORICOLA 57 - 00132 - ROMA</t>
  </si>
  <si>
    <t>VIA CARLO FADDA 124 - 00173 - ROMA</t>
  </si>
  <si>
    <t>VIA MONVALLE 45 - 00126 - ROMA</t>
  </si>
  <si>
    <t>V.C.CANULEIO 150 - 00174 - ROMA</t>
  </si>
  <si>
    <t>Piazza delle Scuole Pie snc - 00044 - ROMA</t>
  </si>
  <si>
    <t>VIA DELLA CISA 1 - 00141 - ROMA</t>
  </si>
  <si>
    <t>V.N. MARSELLI 1 - 00159 - ROMA</t>
  </si>
  <si>
    <t>VIA CITTA D'EUROPA 345 - 00144 - ROMA</t>
  </si>
  <si>
    <t>VIA PAVIA - 00161 - ROMA</t>
  </si>
  <si>
    <t>V.MONTAGANO 74 - 00010 - ROMA</t>
  </si>
  <si>
    <t>VIA DALMAZIA 12 - 00198 - ROMA</t>
  </si>
  <si>
    <t>V.TREVIGNANO ROMANO 12 - 00135 - ROMA</t>
  </si>
  <si>
    <t>VIA ACCADEMIA ALBERTINA - 00147 - ROMA</t>
  </si>
  <si>
    <t>VIA DEI CASALI DI TORREVECCHIA 4 - 00168 - ROMA</t>
  </si>
  <si>
    <t>VIA SORELLE TETRAZZINI - 00100 - ROMA</t>
  </si>
  <si>
    <t>VIA SANTA MARIA ALLEFORNACI 3 - 00165 - ROMA</t>
  </si>
  <si>
    <t>VIA DON C. GNOCCHI3 - 00166 - ROMA</t>
  </si>
  <si>
    <t>VIA MASSIMILIANO MASSIMO 7 - 00144 - ROMA</t>
  </si>
  <si>
    <t>VLE DI VILLA PAMPHILI 3 - 00152 - ROMA</t>
  </si>
  <si>
    <t>VIALE DELLA SCULTURA 15 - 00144 - ROMA</t>
  </si>
  <si>
    <t>V. VITO GIUSEPPE GALATI 99 - ROMA - 00155 - ROMA</t>
  </si>
  <si>
    <t>V.LE ALESSANDRINO 695 - 00172 - ROMA</t>
  </si>
  <si>
    <t>VLE TITO LIVIO 7 - 00136 - ROMA</t>
  </si>
  <si>
    <t>VIA DEL FOSSO DEL FONTANILETTO 29/B - 00189 - ROMA</t>
  </si>
  <si>
    <t>VIA GIGI SPADUCCI 35 - 00156 - ROMA</t>
  </si>
  <si>
    <t>V.CASALETTO 260 - 00151 - ROMA</t>
  </si>
  <si>
    <t>VIA DELLA MOLETTA 10 - 00154 - ROMA</t>
  </si>
  <si>
    <t>VIALE MARCONI 700 - 00146 - ROMA</t>
  </si>
  <si>
    <t>VIA MONTENERO SABINO 7 - 00100 - ROMA</t>
  </si>
  <si>
    <t>LUNGOMARE P. TOSCANELLI 140 - 00122 - ROMA</t>
  </si>
  <si>
    <t>VIA DI TRAGLIATELLA 86 - 00100 - ROMA</t>
  </si>
  <si>
    <t>VIA CALASANZIANE6 - 00167 - ROMA</t>
  </si>
  <si>
    <t>VIA DI GROTTA PERFETTA 524 - 00142 - ROMA</t>
  </si>
  <si>
    <t>VIA CASSIA ANTICA 434 - 00189 - ROMA</t>
  </si>
  <si>
    <t>VIA COLLI DELLA FARNESINA 140 - 00194 - ROMA</t>
  </si>
  <si>
    <t>VIA EUPOLI 101 - 00125 - ROMA</t>
  </si>
  <si>
    <t>VIA G.B.DE ROSSI 48 - 00161 - ROMA</t>
  </si>
  <si>
    <t>PIAZZA MASTAI 16 - 00153 - ROMA</t>
  </si>
  <si>
    <t>via licinio murena49 - 00175 - ROMA</t>
  </si>
  <si>
    <t>via Francesco Bonafede 95 - 00172 - ROMA</t>
  </si>
  <si>
    <t>PZA CAPRI 25 - 00141 - ROMA</t>
  </si>
  <si>
    <t>VIA P. TOGLIATTI167 - 00175 - ROMA</t>
  </si>
  <si>
    <t>V.ARDEA 16/V.FREGENE 19 - 00183 - ROMA</t>
  </si>
  <si>
    <t>VIA CASSIA 1826 - 00123 - ROMA</t>
  </si>
  <si>
    <t>VIA NORA RICCI 30 - 00121 - ROMA</t>
  </si>
  <si>
    <t>V.CASALETTO 35 - 00151 - ROMA</t>
  </si>
  <si>
    <t>VIA MENTANA 1 - 00185 - ROMA</t>
  </si>
  <si>
    <t>VIA G. GALATI 99 - 00154 - ROMA</t>
  </si>
  <si>
    <t>VIA CAIO CANULEIO 150 - 00174 - ROMA</t>
  </si>
  <si>
    <t>VIA A. RAVA' 98 - 00142 - ROMA</t>
  </si>
  <si>
    <t>VIA DEL FONTANILE ANAGNINO 123 - 00050 - ROMA</t>
  </si>
  <si>
    <t>VIA DE LULLO 98 - 00125 - ROMA</t>
  </si>
  <si>
    <t>V.LE B. RIZZIERI 199 - 00173 - ROMA</t>
  </si>
  <si>
    <t>VIA AFFOGALASINO 75 - 00148 - ROMA</t>
  </si>
  <si>
    <t>V.RABBELLO 15 - 00178 - ROMA</t>
  </si>
  <si>
    <t>VIA MARSICO NUOVO 35 - 00178 - ROMA</t>
  </si>
  <si>
    <t>VIA CASSIA KM 18700 - 00100 - ROMA</t>
  </si>
  <si>
    <t>VIA GIUSTINIANO IMPERATORE 71 - 00146 - ROMA</t>
  </si>
  <si>
    <t>VIA ORVINIO 20 - 00199 - ROMA</t>
  </si>
  <si>
    <t>Via Cavalieri del Santo Sepolcro 1 - 00193 - ROMA</t>
  </si>
  <si>
    <t>VIA MONTE ARGENTARIO 1 - 00139 - ROMA</t>
  </si>
  <si>
    <t>VIA NICOLA MARSELLI 1 - 00159 - ROMA</t>
  </si>
  <si>
    <t>VIA CORRIDONIA 40 - 00156 - ROMA</t>
  </si>
  <si>
    <t>V. Acherusio 71 - 00199 - ROMA</t>
  </si>
  <si>
    <t>VIA CASAL BIANCO - 00131 - ROMA</t>
  </si>
  <si>
    <t>v. Vito Giuseppe Galati 99/b - 00155 - ROMA</t>
  </si>
  <si>
    <t>VIA CAIO CANULEIO150 - 00174 - ROMA</t>
  </si>
  <si>
    <t>VIA FLAMINIA 225 - 00196 - ROMA</t>
  </si>
  <si>
    <t>VIA C. E. GADDA 156 - 00143 - ROMA</t>
  </si>
  <si>
    <t>VIA MARSICO NUOVO35 - 00178 - ROMA</t>
  </si>
  <si>
    <t>VIA S. GULLO 32 - 00100 - ROMA</t>
  </si>
  <si>
    <t>VIA DEL MONTE ARGENTARIO 1 - 00141 - ROMA</t>
  </si>
  <si>
    <t>V.CASSIA KM.16 - 00123 - ROMA</t>
  </si>
  <si>
    <t>VIA D. CIAMPOLI 15 - 00135 - ROMA</t>
  </si>
  <si>
    <t>V.LE VATICANO 42/B - 00165 - ROMA</t>
  </si>
  <si>
    <t>VIA ACHERUSIO 25 - 00199 - ROMA</t>
  </si>
  <si>
    <t>P.ZZA REGINA PACIS 13 - 00122 - ROMA</t>
  </si>
  <si>
    <t>PZA DELLA SCALA 22 - 00153 - ROMA</t>
  </si>
  <si>
    <t>VIA ANAGNINA 374 - 00040 - ROMA</t>
  </si>
  <si>
    <t>VIA DEL CORSO 303 - 00186 - ROMA</t>
  </si>
  <si>
    <t>VIA GELASIO II 6 - 00167 - ROMA</t>
  </si>
  <si>
    <t>VIA DEL CASALETTO 260 - 00151 - ROMA</t>
  </si>
  <si>
    <t>VIA DE GRENET - 00143 - ROMA</t>
  </si>
  <si>
    <t>VIA ANAGNINA 486 - 00118 - ROMA</t>
  </si>
  <si>
    <t>VIA B. FENOGLIO - 00143 - ROMA</t>
  </si>
  <si>
    <t>VIA FLAMINIA 353 - 00196 - ROMA</t>
  </si>
  <si>
    <t>VIALE MANZONI 5 - 00185 - ROMA</t>
  </si>
  <si>
    <t>VIA VENEZUELA 33 - 00196 - ROMA</t>
  </si>
  <si>
    <t>VIA DEI RUFI - VIA DI CENTOCELLE 236 - 00175 - ROMA</t>
  </si>
  <si>
    <t>VIA DI PORTA SAN SEBASTIANO 2 - 00179 - ROMA</t>
  </si>
  <si>
    <t>VIA FOSSO SANT'ANDREA - 00040 - ROMA</t>
  </si>
  <si>
    <t>V.LIVORNO 91 - 00162 - ROMA</t>
  </si>
  <si>
    <t>VLE DEI ROMAGNOLI 1873 - 00125 - ROMA</t>
  </si>
  <si>
    <t>V.MAIA 19 - 00175 - ROMA</t>
  </si>
  <si>
    <t>CNE APPIA 146 - 00171 - ROMA</t>
  </si>
  <si>
    <t>VIA TERPANDRO 93 - 00125 - ROMA</t>
  </si>
  <si>
    <t>VIA ALBERTO DA GIUSSANO 89 - 00176 - ROMA</t>
  </si>
  <si>
    <t>VIA NICOLA MARIA NICOLAI 85 - 00156 - ROMA</t>
  </si>
  <si>
    <t>P.ZA S.COSTANZA 2 - 00198 - ROMA</t>
  </si>
  <si>
    <t>VIA CERULLI 39 - 00100 - ROMA</t>
  </si>
  <si>
    <t>CORSO DUCA DI GENOVA N. 159 - 00121 - ROMA</t>
  </si>
  <si>
    <t>VIA S.PRISCA 8 - 00153 - ROMA</t>
  </si>
  <si>
    <t>PZA CARLO FORLANINI 8 - 00151 - ROMA</t>
  </si>
  <si>
    <t>V.DAVID SALINIERI 5 - 00154 - ROMA</t>
  </si>
  <si>
    <t>VIA DI VALLE CASTELLANA 21 - 00100 - ROMA</t>
  </si>
  <si>
    <t>VIA DEL CASALETTO 580 - 00151 - ROMA</t>
  </si>
  <si>
    <t>VIA A. DA GIUSSANO 93 - 00176 - ROMA</t>
  </si>
  <si>
    <t>VIA MANETTI 6 - 00167 - ROMA</t>
  </si>
  <si>
    <t>VIA CASALE S. PIO V 11 - 00165 - ROMA</t>
  </si>
  <si>
    <t>V.CASILINA 1606 (TORRE-GAIA) - 00133 - ROMA</t>
  </si>
  <si>
    <t>VIA TOR SAPIENZA 34 - 00155 - ROMA</t>
  </si>
  <si>
    <t>VIA RIVISONDOLI 39/41 - 00156 - ROMA</t>
  </si>
  <si>
    <t>VIA P. FOSCARI 61 - 00100 - ROMA</t>
  </si>
  <si>
    <t>VIA GIANGIACOMO 5 - 00147 - ROMA</t>
  </si>
  <si>
    <t>VIA DRUSO 2 - 00184 - ROMA</t>
  </si>
  <si>
    <t>VLE DEI ROMAGNOLI 1873 - 00122 - ROMA</t>
  </si>
  <si>
    <t>VIA DI BRAVETTA 520 - 00164 - ROMA</t>
  </si>
  <si>
    <t>VIA ANDREA DEL CASTAGNO 175 - 00142 - ROMA</t>
  </si>
  <si>
    <t>VIA DI BRAVETTA 267 - 00164 - ROMA</t>
  </si>
  <si>
    <t>VIALE DI VIGNA PIA 2 - 00149 - ROMA</t>
  </si>
  <si>
    <t>LGO VOLUMNIA 11 - 00100 - ROMA</t>
  </si>
  <si>
    <t>VIA GREGORIO XI 26 - 00166 - ROMA</t>
  </si>
  <si>
    <t>VIA POPULONIA 41 - 00100 - ROMA</t>
  </si>
  <si>
    <t>VIA BISLERI 51 - 00133 - ROMA</t>
  </si>
  <si>
    <t>VIA G.B. PAGANO 71 - 00167 - ROMA</t>
  </si>
  <si>
    <t>VIA DI DONNA OLIMPIA 45 - 00152 - ROMA</t>
  </si>
  <si>
    <t>VIA DEL PIANETA VENERE 110 - 00144 - ROMA</t>
  </si>
  <si>
    <t>VIA DEL FRANTOIO - 00155 - ROMA</t>
  </si>
  <si>
    <t>VIA CELSO ULPIANI 15 - 00156 - ROMA</t>
  </si>
  <si>
    <t>VIA SELINUNTE 33 - 00173 - ROMA</t>
  </si>
  <si>
    <t>via andrea Noale 331 - 00155 - ROMA</t>
  </si>
  <si>
    <t>VIA LIVORNO 91 - 00162 - ROMA</t>
  </si>
  <si>
    <t>VIA GHERARDI 39 - 00125 - ROMA</t>
  </si>
  <si>
    <t>VIA TENUTA SANT'AGATA 1 - 00135 - ROMA</t>
  </si>
  <si>
    <t>VIA ENZO PACI 8 - 00173 - ROMA</t>
  </si>
  <si>
    <t>VLE PARCO DELLA VITTORIA 30 - 00136 - ROMA</t>
  </si>
  <si>
    <t>VIA COLLATINA 103 - 00177 - ROMA</t>
  </si>
  <si>
    <t>VIA D. TARDINI 26 - 00167 - ROMA</t>
  </si>
  <si>
    <t>VIA G. MILLI 3 - 00135 - ROMA</t>
  </si>
  <si>
    <t>VLE MANZONI 5 - 00185 - ROMA</t>
  </si>
  <si>
    <t>VIA CARLO EMILIO GADDA - 00143 - ROMA</t>
  </si>
  <si>
    <t>VIA BARTOLONI - 00179 - ROMA</t>
  </si>
  <si>
    <t>V.DEI CARRARESI 3 - 00164 - ROMA</t>
  </si>
  <si>
    <t>VIA MENGOTTI 24 - 00191 - ROMA</t>
  </si>
  <si>
    <t>VIA PESCAGLIA 75 - 00146 - ROMA</t>
  </si>
  <si>
    <t>V.BORNEO 30 - 00144 - ROMA</t>
  </si>
  <si>
    <t>CIRC. APPIA 146 - 00179 - ROMA</t>
  </si>
  <si>
    <t>V.LE DELLA VITTORIA 49 - 00122 - ROMA</t>
  </si>
  <si>
    <t>VLE DI SAN PAOLO 16 - 00146 - ROMA</t>
  </si>
  <si>
    <t>LARGO MARIANNE - 00121 - ROMA</t>
  </si>
  <si>
    <t>VIA C. TORNABUONI 12 - 00166 - ROMA</t>
  </si>
  <si>
    <t>VIA P.A. MICHELI 21 - 00197 - ROMA</t>
  </si>
  <si>
    <t>VIA GIUSEPPE MICALI 72 - 00124 - ROMA</t>
  </si>
  <si>
    <t>VIA FILARETE 21 - 00176 - ROMA</t>
  </si>
  <si>
    <t>VIA DI BRAVETTA 336 - 00100 - ROMA</t>
  </si>
  <si>
    <t>Via della Bufalotta 556 - 00139 - ROMA</t>
  </si>
  <si>
    <t>V.FLAMINIA 353 - 00196 - ROMA</t>
  </si>
  <si>
    <t>VIA BEPI ROMAGNONI 89 - 00125 - ROMA</t>
  </si>
  <si>
    <t>VIA L. CARDI 9 - 00125 - ROMA</t>
  </si>
  <si>
    <t>VIA CATERINA TROIANI 90 - 00144 - ROMA</t>
  </si>
  <si>
    <t>VIA MARINO FASAN 80 - 00121 - ROMA</t>
  </si>
  <si>
    <t>C.SO DUCA DI GENOVA 157/159 - 00121 - ROMA</t>
  </si>
  <si>
    <t>VIA BELVEDERE MONTELLO 70A - 00159 - ROMA</t>
  </si>
  <si>
    <t>V. Livorno 91 - 00162 - ROMA</t>
  </si>
  <si>
    <t>VIA DELLO SCALO DI SETTEBAGNI 45 - 00138 - ROMA</t>
  </si>
  <si>
    <t>C.O DUCA DI GENOVA 155 (OSTIA L.) - 00121 - ROMA</t>
  </si>
  <si>
    <t>VIA MARC. COLONNA 52 - 00195 - ROMA</t>
  </si>
  <si>
    <t>Via G.Bolognetti 4 - 00151 - ROMA</t>
  </si>
  <si>
    <t>VIA LUIGI GASTINELLI 38 - 00010 - ROMA</t>
  </si>
  <si>
    <t>VIA CASETTA MATTEI 102 - 00148 - ROMA</t>
  </si>
  <si>
    <t>V. DEI GEORGOFILI 37 - 00147 - ROMA</t>
  </si>
  <si>
    <t>VIA ANAGNI 1 - 00171 - ROMA</t>
  </si>
  <si>
    <t>VIA CISBERTO VECCHI - 00100 - ROMA</t>
  </si>
  <si>
    <t>VIA RABBELLO 15 - 00178 - ROMA</t>
  </si>
  <si>
    <t>VIA SAN PANTALEO CAMPANO 41 - 00148 - ROMA</t>
  </si>
  <si>
    <t>VIA CASALINUOVO 32 - 00100 - ROMA</t>
  </si>
  <si>
    <t>VIA PAOLA FALCONIERI 53 - 00152 - ROMA</t>
  </si>
  <si>
    <t>VIA D.SALINIERI 5 - 00154 - ROMA</t>
  </si>
  <si>
    <t>VIA FRANCESCO DONATI 86 - 00126 - ROMA</t>
  </si>
  <si>
    <t>VIA LANFRANCO CIGALA 25 - 00131 - ROMA</t>
  </si>
  <si>
    <t>VIA DELLE VIGNE NUOVE 104 - 00139 - ROMA</t>
  </si>
  <si>
    <t>VIA CHIOVENDA 36 - 00173 - ROMA</t>
  </si>
  <si>
    <t>C.SO DUCA DI GENOVA 159 - 00121 - ROMA</t>
  </si>
  <si>
    <t>VIA LUCA GAURICO 231 - 00100 - ROMA</t>
  </si>
  <si>
    <t>P.ZZA A. BALDINI15 - 00141 - ROMA</t>
  </si>
  <si>
    <t>C.SO DUCA DI GENOVA 155 - 00121 - ROMA</t>
  </si>
  <si>
    <t>VIA ISOLA FARNESE 97 - 00123 - ROMA</t>
  </si>
  <si>
    <t>VIA MATTIA BATTISTINI 256 - 00167 - ROMA</t>
  </si>
  <si>
    <t>VIA CONCESIO 13 - 00188 - ROMA</t>
  </si>
  <si>
    <t>VIA BELLI 31 - 00193 - ROMA</t>
  </si>
  <si>
    <t>VIA GUIDUBALDO DEL MONTE 17 - 00197 - ROMA</t>
  </si>
  <si>
    <t>VIA TASSO 157 - 00185 - ROMA</t>
  </si>
  <si>
    <t>VIA VINCENZO MONTI 2 - 00152 - ROMA</t>
  </si>
  <si>
    <t>VIA TOR CARBONE 101 - 00178 - ROMA</t>
  </si>
  <si>
    <t>L.GO DOMUS DE MARIA 30 - 00146 - ROMA</t>
  </si>
  <si>
    <t>VIA DELL'ELETTRONICA 3 - 00144 - ROMA</t>
  </si>
  <si>
    <t>VIA C. MANFRONI 7 - 00177 - ROMA</t>
  </si>
  <si>
    <t>L.RE R. SANZIO 14 - 00153 - ROMA</t>
  </si>
  <si>
    <t>PIAZZA DEI DECEMVIRI 6 - 00175 - ROMA</t>
  </si>
  <si>
    <t>VIA SEBASTIANO SATTA 54 - 00159 - ROMA</t>
  </si>
  <si>
    <t>Lungomare Toscanelli 216 - 00122 - ROMA</t>
  </si>
  <si>
    <t>VIA DELIA 58 - 00155 - ROMA</t>
  </si>
  <si>
    <t>V.CASALE S.PIO V 11 - 00165 - ROMA</t>
  </si>
  <si>
    <t>VIA VAL TELLINA 97 - 00151 - ROMA</t>
  </si>
  <si>
    <t>VIA CASSIA 735 - 00189 - ROMA</t>
  </si>
  <si>
    <t>VIA CAVALIERI DEL S. SEPOLCRO 1 - 00193 - ROMA</t>
  </si>
  <si>
    <t>V. di Macchia Saponara n.247 - 00124 - ROMA</t>
  </si>
  <si>
    <t>V. DI DON ORIONE 8 - 00182 - ROMA</t>
  </si>
  <si>
    <t>VIA C. ULPIANI 15 - 00156 - ROMA</t>
  </si>
  <si>
    <t>VIALE VENEZIA GIULIA 64 - 00177 - ROMA</t>
  </si>
  <si>
    <t>VIA CASSIODORO 2/A - 00100 - ROMA</t>
  </si>
  <si>
    <t>VIA MARCO DINO ROSSI 38 - 00100 - ROMA</t>
  </si>
  <si>
    <t>VIA A. BRISSE 22 - 00149 - ROMA</t>
  </si>
  <si>
    <t>VIALE PALMIRO TOGLIATTI 167 - 00175 - ROMA</t>
  </si>
  <si>
    <t>VIA DELLA BUFALOTTA 1052 - 00138 - ROMA</t>
  </si>
  <si>
    <t>V. DEL CASALETTO 35 - 00152 - ROMA</t>
  </si>
  <si>
    <t>PLE NUMA POMPILIO 45 - 00184 - ROMA</t>
  </si>
  <si>
    <t>V.LIVORNO 50/A - 00162 - ROMA</t>
  </si>
  <si>
    <t>VIA DEI BAGLIONI 12 - 00164 - ROMA</t>
  </si>
  <si>
    <t>VIA ACIREALE 2 - 00182 - ROMA</t>
  </si>
  <si>
    <t>VIALE SAN PAOLO 16 - 00146 - ROMA</t>
  </si>
  <si>
    <t>VIA DEI CASALI DI TORREVECCHIA N. 4 - 00168 - ROMA</t>
  </si>
  <si>
    <t>VIALE EUROPA 140 - 00144 - ROMA</t>
  </si>
  <si>
    <t>VIA DEI LARICI 7 / VLE PALMIRO TOGLIATTI 983 - 00171 - ROMA</t>
  </si>
  <si>
    <t>VIA VALIGNANO 54 - 00100 - ROMA</t>
  </si>
  <si>
    <t>VLE DEI CONSOLI 16 - 00100 - ROMA</t>
  </si>
  <si>
    <t>VIA VIPITENO 47 - 00135 - ROMA</t>
  </si>
  <si>
    <t>VIA VIGGIANO 78/80 - 00178 - ROMA</t>
  </si>
  <si>
    <t>V.A.DA GIUSSANO 89 - 00176 - ROMA</t>
  </si>
  <si>
    <t>viale dell'Umanesimo72/74 - 00144 - ROMA</t>
  </si>
  <si>
    <t>VIA G.A. RAYNERI 4 - 00135 - ROMA</t>
  </si>
  <si>
    <t>VIA OSTIENSE 263 - 00100 - ROMA</t>
  </si>
  <si>
    <t>P.ZZA S.M. DELL'OLIVO 2 - 00131 - ROMA</t>
  </si>
  <si>
    <t>VIA DOMENICO TARDINI 26 - 00167 - ROMA</t>
  </si>
  <si>
    <t>VIA VAL MAGGIA - 00141 - ROMA</t>
  </si>
  <si>
    <t>VIA VIBIO MARIANO 105 - 00100 - ROMA</t>
  </si>
  <si>
    <t>VIA DI SAN GODENZO 200 - 00189 - ROMA</t>
  </si>
  <si>
    <t>VIA A. BENNICELLI 69/71 - 00151 - ROMA</t>
  </si>
  <si>
    <t>VLE VENEZIA GIULIA 72 - 00177 - ROMA</t>
  </si>
  <si>
    <t>VIA Tiburtina 994 - 00156 - ROMA</t>
  </si>
  <si>
    <t>VIA FLAMINIA 631 - 00191 - ROMA</t>
  </si>
  <si>
    <t>Via A. Moravia 280 - 00100 - ROMA</t>
  </si>
  <si>
    <t>V.DEL SERAFICO 3 - 00142 - ROMA</t>
  </si>
  <si>
    <t>VIA ASTERIO 111 - 00166 - ROMA</t>
  </si>
  <si>
    <t>V. A. BACCIARINI 35 - 00167 - ROMA</t>
  </si>
  <si>
    <t>V.LE PALMIRO TOGLIATTI 167 - 00175 - ROMA</t>
  </si>
  <si>
    <t>CORSO REGINA MARIA PIA 79 - 00122 - ROMA</t>
  </si>
  <si>
    <t>VIA RINA DE LIGUORO 50 - 00139 - ROMA</t>
  </si>
  <si>
    <t>VIA MONZA 21 - 00182 - ROMA</t>
  </si>
  <si>
    <t>VIA DI S. GIOVANNA ELISABETTA 69 - 00189 - ROMA</t>
  </si>
  <si>
    <t>VIA LANCIANI 45 - 00162 - ROMA</t>
  </si>
  <si>
    <t>PZA DAMIANO SAULI 1 - 00154 - ROMA</t>
  </si>
  <si>
    <t>VIA CASILINA 1606 - 00133 - ROMA</t>
  </si>
  <si>
    <t>P.ZZA S. VIALE 1 - 00122 - ROMA</t>
  </si>
  <si>
    <t>VIA CASETTA MATTEI 269 - 00100 - ROMA</t>
  </si>
  <si>
    <t>via Rocca di cambio16 - 00132 - ROMA</t>
  </si>
  <si>
    <t>VIA G PETRONI 45 - 00137 - ROMA</t>
  </si>
  <si>
    <t>P.ZZA A. BALDINI 15 - 00141 - ROMA</t>
  </si>
  <si>
    <t>LGO COCCONI 10 - 00100 - ROMA</t>
  </si>
  <si>
    <t>VIA CINIGGIANO 50 - 00100 - ROMA</t>
  </si>
  <si>
    <t>VIA G. MANASSEI60 - 00151 - ROMA</t>
  </si>
  <si>
    <t>VIA SICULIANA 82 - 00133 - ROMA</t>
  </si>
  <si>
    <t>VIA DEI GEORGOFILI 39 - 00147 - ROMA</t>
  </si>
  <si>
    <t>VIA FIUGGI 18 - 00171 - ROMA</t>
  </si>
  <si>
    <t>VIA RIZZI 15 - 00133 - ROMA</t>
  </si>
  <si>
    <t>VIA ANTONIO TACCONI 34 - 00143 - ROMA</t>
  </si>
  <si>
    <t>VIA LOVANIO15 - 00198 - ROMA</t>
  </si>
  <si>
    <t>VIA CAPO DELLE ARMI 80 - 00122 - ROMA</t>
  </si>
  <si>
    <t>V.LIVORNO 50 - 00162 - ROMA</t>
  </si>
  <si>
    <t>VIA DAVID SALINIERI 5 - 00154 - ROMA</t>
  </si>
  <si>
    <t>VLE PARTENOPE 55/69 - 00177 - ROMA</t>
  </si>
  <si>
    <t>VIA DELLE QUINQUEREMI 5 - 00122 - ROMA</t>
  </si>
  <si>
    <t>V.TOR DE'SCHIAVI 404 - 00171 - ROMA</t>
  </si>
  <si>
    <t>VIA DEL PODERE TRIESTE 20 - 00100 - ROMA</t>
  </si>
  <si>
    <t>Via Bruno de Finetti 172 - 00134 - ROMA</t>
  </si>
  <si>
    <t>V. del Casale di S. Pio V 11/13 - 00165 - ROMA</t>
  </si>
  <si>
    <t>VIA MAROCCO 3 - 00144 - ROMA</t>
  </si>
  <si>
    <t>VIA TROFARELLO 64 - 00166 - ROMA</t>
  </si>
  <si>
    <t>VLE TITINA DE FILIPPO - 00139 - ROMA</t>
  </si>
  <si>
    <t>VLE ALESSANDRINO 390 - 00172 - ROMA</t>
  </si>
  <si>
    <t>VIA A. DELLA SETA 8 - 00173 - ROMA</t>
  </si>
  <si>
    <t>VIA SAN TARCISIO 123 - 00100 - ROMA</t>
  </si>
  <si>
    <t>LGO FOPPOLO 11 - 00188 - ROMA</t>
  </si>
  <si>
    <t>VIA SAN DANIELE DEL FRIULI - 00188 - ROMA</t>
  </si>
  <si>
    <t>VIA I. ALIBRANDI 23 - 00165 - ROMA</t>
  </si>
  <si>
    <t>VIA G. FONDULO 58 - 00176 - ROMA</t>
  </si>
  <si>
    <t>V.TOR SAPIENZA 34 - 00155 - ROMA</t>
  </si>
  <si>
    <t>VIA DE FRANCISCI 737 - 00165 - ROMA</t>
  </si>
  <si>
    <t>VIA MARZABOTTO 12 - 00127 - ROMA</t>
  </si>
  <si>
    <t>VIA TAVERNA 95 - 00135 - ROMA</t>
  </si>
  <si>
    <t>V. aCHERUSIO 71 - 00199 - ROMA</t>
  </si>
  <si>
    <t>V. Tommaso Traetta n.68 - 00124 - ROMA</t>
  </si>
  <si>
    <t>VIA BOBBIO 3 - 00182 - ROMA</t>
  </si>
  <si>
    <t>VIA GABRIO CONTI 58 - 00139 - ROMA</t>
  </si>
  <si>
    <t>VIA POGGIO AMENO 23 - 00100 - ROMA</t>
  </si>
  <si>
    <t>VIA GREGORIO XI 260 - 00166 - ROMA</t>
  </si>
  <si>
    <t>VIA MONTE SENARIO 83 - 00141 - ROMA</t>
  </si>
  <si>
    <t>V.LO COLLE DELLA STREGA 28 - 00143 - ROMA</t>
  </si>
  <si>
    <t>VIA BOCCIONI 14 - 00197 - ROMA</t>
  </si>
  <si>
    <t>VIA CASILINA 600 - 00177 - ROMA</t>
  </si>
  <si>
    <t>VIA PADRE G. LAIS 9 - 00143 - ROMA</t>
  </si>
  <si>
    <t>Via Tiburtina n.994 - 00156 - ROMA</t>
  </si>
  <si>
    <t>VIA PINCIANA10 - 00198 - ROMA</t>
  </si>
  <si>
    <t>Via Vitellia 14 - 00152 - ROMA</t>
  </si>
  <si>
    <t>VIA DI PRATO CORAZZA N. 46 - 00064 - ROMA</t>
  </si>
  <si>
    <t>VIA DI GESU' E MARIA 28 - 00187 - ROMA</t>
  </si>
  <si>
    <t>PIAZZA S. COSTANZA 1 - 00198 - ROMA</t>
  </si>
  <si>
    <t>VIA C. T. ODESCALCHI 84 - 00147 - ROMA</t>
  </si>
  <si>
    <t>PLE DELLE PARADISEE 9 - 00169 - ROMA</t>
  </si>
  <si>
    <t>VIA DELL'ACQUA BULLICANTE 30 - 00100 - ROMA</t>
  </si>
  <si>
    <t>VIA DEL TINTORETTO 365 - 00144 - ROMA</t>
  </si>
  <si>
    <t>V.MIRANDOLA 15 - 00182 - ROMA</t>
  </si>
  <si>
    <t>VIA DELLA BALDUINA 292/296 - 00136 - ROMA</t>
  </si>
  <si>
    <t>VIA FELICE BISLERI 51 - 00133 - ROMA</t>
  </si>
  <si>
    <t>VIA V. BRANCATI 20/B - 00144 - ROMA</t>
  </si>
  <si>
    <t>VIA ALBERGOTTI 29 - 00100 - ROMA</t>
  </si>
  <si>
    <t>V.ARDEA 16 - 00183 - ROMA</t>
  </si>
  <si>
    <t>V. GALLA PLACIDIA 63 - 00159 - ROMA</t>
  </si>
  <si>
    <t>V.DEI COLOMBI 47 - 00169 - ROMA</t>
  </si>
  <si>
    <t>VIA XX SETTEMBRE 68/B - 00187 - ROMA</t>
  </si>
  <si>
    <t>VLE LEONARDO DA VINCI 96 - 00100 - ROMA</t>
  </si>
  <si>
    <t>VLE PALMIRO TOGLIATTI 167 - 00175 - ROMA</t>
  </si>
  <si>
    <t>VIA L. GUGLIEMI 91 - 00127 - ROMA</t>
  </si>
  <si>
    <t>V.DELLA CORDONATA 7 - 00186 - ROMA</t>
  </si>
  <si>
    <t>V.LE CORTINA D'AMPEZZO 256 - 00135 - ROMA</t>
  </si>
  <si>
    <t>VIA PORTUENSE 1418 - 00050 - ROMA</t>
  </si>
  <si>
    <t>VIA CONTE DI CARMAGNOLA 27 - 00100 - ROMA</t>
  </si>
  <si>
    <t>VIA GALVANI 4/B - 00153 - ROMA</t>
  </si>
  <si>
    <t>L.MARE TOSCANELLI 140 - 00121 - ROMA</t>
  </si>
  <si>
    <t>VIA R. AVERSA 165 - 00128 - ROMA</t>
  </si>
  <si>
    <t>VIA E. MARTINI 8 - 00100 - ROMA</t>
  </si>
  <si>
    <t>VIA BIAGI 45 - 00125 - ROMA</t>
  </si>
  <si>
    <t>VIA P. E. VISCONTI 14 - 00121 - ROMA</t>
  </si>
  <si>
    <t>VIA ISACCO ARTOM 41 - 00100 - ROMA</t>
  </si>
  <si>
    <t>CSO DUCA DI GENOVA 157 - 00121 - ROMA</t>
  </si>
  <si>
    <t>V. PORTICO D'OTTAVIA 73 - 00186 - ROMA</t>
  </si>
  <si>
    <t>VIA DELLE SETTE CHIESE 91 - 00145 - ROMA</t>
  </si>
  <si>
    <t>VIA A MITELLI 8 - 00133 - ROMA</t>
  </si>
  <si>
    <t>VIA BELTRAMI 7 - 00154 - ROMA</t>
  </si>
  <si>
    <t>VIA G. FRIGNANI 95 - 00128 - ROMA</t>
  </si>
  <si>
    <t>VIA G.BALZARETTO 68 - 00163 - ROMA</t>
  </si>
  <si>
    <t>VIA DI VILLA CHIGI 22 - 00199 - ROMA</t>
  </si>
  <si>
    <t>VIA N. SAURO 1 - 00195 - ROMA</t>
  </si>
  <si>
    <t>VIA D. NICCODEMI 95 - 00137 - ROMA</t>
  </si>
  <si>
    <t>VIALE VATICANO 42 - 00165 - ROMA</t>
  </si>
  <si>
    <t>V.MATERA 18 - 00182 - ROMA</t>
  </si>
  <si>
    <t>VIA M. TENORE 15 - 00100 - ROMA</t>
  </si>
  <si>
    <t>V. MARCELLO MALPIGHI 3 - 00161 - ROMA</t>
  </si>
  <si>
    <t>via Vivi Gioi27 - 00135 - ROMA</t>
  </si>
  <si>
    <t>VIA MURO LINARI 46 - 00173 - ROMA</t>
  </si>
  <si>
    <t>LARGO SAN PIO V 21 - 00165 - ROMA</t>
  </si>
  <si>
    <t>via della Bufalotta 556 - 00137 - ROMA</t>
  </si>
  <si>
    <t>PZA RISORGIMENTO 46 - 00192 - ROMA</t>
  </si>
  <si>
    <t>VIA GIOVANNI VERGA - 00137 - ROMA</t>
  </si>
  <si>
    <t>VIA REFICE SNC - 00124 - ROMA</t>
  </si>
  <si>
    <t>V.LE PALMIRO TOGLAITTI 1587 - 00155 - ROMA</t>
  </si>
  <si>
    <t>VIA DEL CASALE CAVALLARI 14 - 00156 - ROMA</t>
  </si>
  <si>
    <t>V. NAZARIO SAURO 1 - 00192 - ROMA</t>
  </si>
  <si>
    <t>V.SILVESTRO II24 - 00167 - ROMA</t>
  </si>
  <si>
    <t>VIA DEL TEMPIO 5 - 00153 - ROMA</t>
  </si>
  <si>
    <t>VIA BENNICELLI 69/71 - 00151 - ROMA</t>
  </si>
  <si>
    <t>VIALE GIULIO CESARE 108 - 00192 - ROMA</t>
  </si>
  <si>
    <t>V.LE DELLA PINETA DI OSTIA 26 - 00122 - ROMA</t>
  </si>
  <si>
    <t>V.LICINIO MURENA 49 - 00175 - ROMA</t>
  </si>
  <si>
    <t>VIA A.G.BARRILI 13 - 00152 - ROMA</t>
  </si>
  <si>
    <t>VIA CATERINA SEGURANA 2 - 00122 - ROMA</t>
  </si>
  <si>
    <t>VIA ANTONINO PIO 84 - 00100 - ROMA</t>
  </si>
  <si>
    <t>VIA TIGRE' 96 - 00100 - ROMA</t>
  </si>
  <si>
    <t>V.MATTIA BATTISTINI 268 - 00167 - ROMA</t>
  </si>
  <si>
    <t>VIA BOCCEA 901 - 00166 - ROMA</t>
  </si>
  <si>
    <t>P.ZZA F. SACCO 13 - 00158 - ROMA</t>
  </si>
  <si>
    <t>PZA MONTE CARDONETO 21 - 00139 - ROMA</t>
  </si>
  <si>
    <t>VIA POGGIO DI ACILIA - 00126 - ROMA</t>
  </si>
  <si>
    <t>VIA GALATI 99 - 00154 - ROMA</t>
  </si>
  <si>
    <t>VIA DELLA TENUTA DI SANT'AGATA 1 - 00136 - ROMA</t>
  </si>
  <si>
    <t>VIA DEI BAGLIONI 10 - 00164 - ROMA</t>
  </si>
  <si>
    <t>VIA CASALE SAN PIO V 11/13 - 00165 - ROMA</t>
  </si>
  <si>
    <t>v. Cassia km. 16 - 00123 - ROMA</t>
  </si>
  <si>
    <t>VIA DEI GIUBBONARI 41 - 00186 - ROMA</t>
  </si>
  <si>
    <t>Telefono:</t>
  </si>
  <si>
    <t>AC</t>
  </si>
  <si>
    <t>Ambiente e Scienza</t>
  </si>
  <si>
    <t>GSE incontra le scuole</t>
  </si>
  <si>
    <t>Dolce Ape</t>
  </si>
  <si>
    <t>La Scuola Adotta un Monumento</t>
  </si>
  <si>
    <t>The Square</t>
  </si>
  <si>
    <t>Coro Jazz</t>
  </si>
  <si>
    <t>Progetto di Burattini</t>
  </si>
  <si>
    <t>Diritti</t>
  </si>
  <si>
    <t>Senza Diritti non vedi Futuro</t>
  </si>
  <si>
    <t>Diffusione del Diritto Internazionale Umanitario</t>
  </si>
  <si>
    <t>Sportello di Orientamento allo studio e al lavoro</t>
  </si>
  <si>
    <t>Scuola e volontariato</t>
  </si>
  <si>
    <t>La cultura della Legalità – dall’indifferenza alla consapevolezza delle scelte possibili</t>
  </si>
  <si>
    <t>Intercultura e Pace</t>
  </si>
  <si>
    <t>Il viaggio di Sama e Timo</t>
  </si>
  <si>
    <t>Migration – Le migrazioni</t>
  </si>
  <si>
    <t>Il mio vicino viene da lontano</t>
  </si>
  <si>
    <t>A Roma sulle tracce della Riforma Protestante</t>
  </si>
  <si>
    <t>Confini</t>
  </si>
  <si>
    <t>La Polizia Locale incontra la scuola</t>
  </si>
  <si>
    <t>Poco Social molto Gaming</t>
  </si>
  <si>
    <t>Emozioniamoci</t>
  </si>
  <si>
    <t>Nelson</t>
  </si>
  <si>
    <t>Adolescenza: stili di vita e patologia. Due realtà a confronto</t>
  </si>
  <si>
    <t>Emozioni in gioco</t>
  </si>
  <si>
    <t>Educazione sessuale 2.0</t>
  </si>
  <si>
    <t>Il futuro del passato</t>
  </si>
  <si>
    <t>Giardino dei Giusti a Roma</t>
  </si>
  <si>
    <t>Storie di luoghi della Memoria: Fossoli e il Parco Nazionale della Pace</t>
  </si>
  <si>
    <t>Approfondire il proprio passato per avere un futuro migliore: la storia di Roma nelle carte dell’Archivio della Comunità Ebraica “Giancarlo Spizzichino”</t>
  </si>
  <si>
    <t>Il muro del deportato del Verano – Storia e memoria della deportazione romana</t>
  </si>
  <si>
    <t>Eravamo ragazzi – le storie personali insegnano</t>
  </si>
  <si>
    <t>Italia e Jugoslavia nella Seconda Guerra Mondiale</t>
  </si>
  <si>
    <t>La Resistenza a Roma durante l’occupazione nazifascista della Capitale</t>
  </si>
  <si>
    <t>Il Gianicolo e la Repubblica Romana</t>
  </si>
  <si>
    <t>AS</t>
  </si>
  <si>
    <t>D</t>
  </si>
  <si>
    <t>IP</t>
  </si>
  <si>
    <t>SV</t>
  </si>
  <si>
    <t>SM</t>
  </si>
  <si>
    <t>Cuore Digitale</t>
  </si>
  <si>
    <t>Progetto 1</t>
  </si>
  <si>
    <t>Area Tematica</t>
  </si>
  <si>
    <t>Titolo progetto</t>
  </si>
  <si>
    <t>Progetto 2</t>
  </si>
  <si>
    <t>Progetto 3</t>
  </si>
  <si>
    <t>Progetto 4</t>
  </si>
  <si>
    <t>Progetto 5</t>
  </si>
  <si>
    <t>Raid Cross: Gioco di Ruolo</t>
  </si>
  <si>
    <t>Siamo favolosi</t>
  </si>
  <si>
    <t>Sipario aperto sulla discriminazione</t>
  </si>
  <si>
    <t>tipologia sede</t>
  </si>
  <si>
    <t>statale</t>
  </si>
  <si>
    <t>non statale</t>
  </si>
  <si>
    <t>CONVITTO</t>
  </si>
  <si>
    <t>SCUOLA INFANZIA STATALE</t>
  </si>
  <si>
    <t>TIPOLOGIA SCUOLA</t>
  </si>
  <si>
    <t>lista1</t>
  </si>
  <si>
    <t>Sì</t>
  </si>
  <si>
    <t>No</t>
  </si>
  <si>
    <t>Telefono referente</t>
  </si>
  <si>
    <t>Email referente</t>
  </si>
  <si>
    <t>NOTE</t>
  </si>
  <si>
    <t>In qualità di:</t>
  </si>
  <si>
    <t>nd</t>
  </si>
  <si>
    <t>Indirizzo</t>
  </si>
  <si>
    <t>VIA ASPERTINI 325 - 00133 - ROMA</t>
  </si>
  <si>
    <t>VIA PATERNO' 20 - 00133 - ROMA</t>
  </si>
  <si>
    <t>VIA BUSTER KEATON SNC - 00128 - ROMA</t>
  </si>
  <si>
    <t>VIA ZANDONAI 118 - 00194 - ROMA</t>
  </si>
  <si>
    <t>VIALE ANGELICO 22 - 00195 - ROMA</t>
  </si>
  <si>
    <t>LARGO PANNONIA 37- VIA CERVETERI 53 - 00183 - ROMA</t>
  </si>
  <si>
    <t>VIA MAESTRE PIE FILIPPINI 5 - 00135 - ROMA</t>
  </si>
  <si>
    <t>P.LE HEGEL 6 - 00137 - ROMA</t>
  </si>
  <si>
    <t>V.LE R.ELENA 324 - 00161 - ROMA</t>
  </si>
  <si>
    <t>VIA CASILINA 1374 - 00133 - ROMA</t>
  </si>
  <si>
    <t>VIA FORTIFIOCCA 84 - 00179 - ROMA</t>
  </si>
  <si>
    <t>VIE SERASSI 75 - 00138 - ROMA</t>
  </si>
  <si>
    <t>LARGO DINO BUZZATI 15 - 00144 - ROMA</t>
  </si>
  <si>
    <t>VIA CASALE DEL FINOCCHIO N.54 - 00132 - ROMA</t>
  </si>
  <si>
    <t>VIA GIACOMO MALVANO 20 - 00194 - ROMA</t>
  </si>
  <si>
    <t>VIA TORSIELLO 57 - 00128 - ROMA</t>
  </si>
  <si>
    <t>VIA MONTEZEBIO 33 - 00195 - ROMA</t>
  </si>
  <si>
    <t>VIA BARTOLO LONGO 92 - 00100 - ROMA</t>
  </si>
  <si>
    <t>PIAZZA HEGEL 10 - 00137 - ROMA</t>
  </si>
  <si>
    <t>VIA BELLINGERI-VIA VERGA 2 - 00168 - ROMA</t>
  </si>
  <si>
    <t>VIA APPIA NUOVA 522 - 00181 - ROMA</t>
  </si>
  <si>
    <t>VIA BUSTER KEATON S.N.C. - 00128 - ROMA</t>
  </si>
  <si>
    <t>CIRC/NE CASILINA 119 - 00176 - ROMA</t>
  </si>
  <si>
    <t>VIA RAFFAELE MAIETTI 165 - 00100 - ROMA</t>
  </si>
  <si>
    <t>VIALE ROUSSEAU - 00137 - ROMA</t>
  </si>
  <si>
    <t>VIA DEI GIARDINETTI 85 - 00133 - ROMA</t>
  </si>
  <si>
    <t>VIA CONTARDO FERRINI N. 83 - TEL. 06/121122505 - 00173 - ROMA</t>
  </si>
  <si>
    <t>PIAZZA DEI MIRTI 31 - 00172 - ROMA</t>
  </si>
  <si>
    <t>VIA GIUSEPPE ADAMI 34 - 00123 - ROMA</t>
  </si>
  <si>
    <t>V.D.D'ISTRIA 105-V.TORRE ANNUNZIATA12 - 00177 - ROMA</t>
  </si>
  <si>
    <t>VIA ORBASSANO 69 - 00166 - ROMA</t>
  </si>
  <si>
    <t>VIA DEGLI ORAFI 25 - 00133 - ROMA</t>
  </si>
  <si>
    <t>VIA I. TORSIELLO 57 - 00128 - ROMA</t>
  </si>
  <si>
    <t>VIA TAGGIA 70 - 00168 - ROMA</t>
  </si>
  <si>
    <t>VIA VILLA PAGANINI18 - 00198 - ROMA</t>
  </si>
  <si>
    <t>VIA S.MARIA GORETTI 41 - 00199 - ROMA</t>
  </si>
  <si>
    <t>L.GO CESARE VICO LODOVICI N. 9 - 00189 - ROMA</t>
  </si>
  <si>
    <t>V.LE PARTENOPE 55 - 00177 - ROMA</t>
  </si>
  <si>
    <t>VIA GIUSEPPE BAGNERA64 - 00146 - ROMA</t>
  </si>
  <si>
    <t>VIA M.TENORE 15 - 00171 - ROMA</t>
  </si>
  <si>
    <t>VIA GROTTAFERRATA76 - 00178 - ROMA</t>
  </si>
  <si>
    <t>VIA DE FINETTI 170/A - 00134 - ROMA</t>
  </si>
  <si>
    <t>P.ZZA DE CRISTOFORIS 8 - 00159 - ROMA</t>
  </si>
  <si>
    <t>LARGO VILLA PAGANINI 18 - 00198 - ROMA</t>
  </si>
  <si>
    <t>VIA NISTRI N.5 - 00146 - ROMA</t>
  </si>
  <si>
    <t>VIA DELLE RONDINI 37 - 00169 - ROMA</t>
  </si>
  <si>
    <t>VIA G.ADAMI 34 - 00123 - ROMA</t>
  </si>
  <si>
    <t>VIA VENEZIA GIULIA 50 - 00177 - ROMA</t>
  </si>
  <si>
    <t>VIA CORNELIA 1/3 - 00166 - ROMA</t>
  </si>
  <si>
    <t>VIA POLLENZA N.54 - 00156 - ROMA</t>
  </si>
  <si>
    <t>L.GO G. COCCONI 10 - 00171 - ROMA</t>
  </si>
  <si>
    <t>VIA DELLE COSTELLAZIONI - 00144 - ROMA</t>
  </si>
  <si>
    <t>VIA CONTARDO FERRINI N. 83- TEL. 06 121122505 - 00173 - ROMA</t>
  </si>
  <si>
    <t>VIA A.CAPELLI 22/24 - 00134 - ROMA</t>
  </si>
  <si>
    <t>VIA LUSITANIA 16-18 - 00183 - ROMA</t>
  </si>
  <si>
    <t>PIAZZA BALSAMO CRIVELLI 66 - 00159 - ROMA</t>
  </si>
  <si>
    <t>VIA DI BRAVETTA 541 - 00164 - ROMA</t>
  </si>
  <si>
    <t>VIA DEI MARSI 58 - 00185 - ROMA</t>
  </si>
  <si>
    <t>VIA DELL'AIRONE - 00169 - ROMA</t>
  </si>
  <si>
    <t>VIA PAPARESCHI 22/A - 00146 - ROMA</t>
  </si>
  <si>
    <t>VIA MONTEMONACO 12 - 00156 - ROMA</t>
  </si>
  <si>
    <t>VIA S.SATTA 84 - 00159 - ROMA</t>
  </si>
  <si>
    <t>VIA POLLENZA 54 - 00156 - ROMA</t>
  </si>
  <si>
    <t>VIALE ADRIATICO 140 - 00141 - ROMA</t>
  </si>
  <si>
    <t>VIA DI BRAVETTA 383 - 00164 - ROMA</t>
  </si>
  <si>
    <t>VIA MELIZZANO94 - 00132 - ROMA</t>
  </si>
  <si>
    <t>C.C. REBIBBIA - 00156 - ROMA</t>
  </si>
  <si>
    <t>VIA S. MARIA GORETTI 41 - 00199 - ROMA</t>
  </si>
  <si>
    <t>VIA DIVISIONE TORINO 119 - 00143 - ROMA</t>
  </si>
  <si>
    <t>VIA MARCO F. NOBILIORE 78 - 00175 - ROMA</t>
  </si>
  <si>
    <t>VIA G. MESSINA 51 - 00173 - ROMA</t>
  </si>
  <si>
    <t>VIA ANAGNI 46 - 00171 - ROMA</t>
  </si>
  <si>
    <t>VIA BLASERNA 47 - 00146 - ROMA</t>
  </si>
  <si>
    <t>VIA DEI CORAZZIERI 110 - 00143 - ROMA</t>
  </si>
  <si>
    <t>VIA MONTE CARDONETO 9 - 00139 - ROMA</t>
  </si>
  <si>
    <t>VIA ERCOLE MARELLI 19 - 00133 - ROMA</t>
  </si>
  <si>
    <t>PIAZZA GOLA64 - 00156 - ROMA</t>
  </si>
  <si>
    <t>VIA RITA BRUNETTI 23 - 00134 - ROMA</t>
  </si>
  <si>
    <t>VIA VITO VOLTERRA 190 - 00146 - ROMA</t>
  </si>
  <si>
    <t>VIA CESARE LOMBROSO118 - 00168 - ROMA</t>
  </si>
  <si>
    <t>VIA CRUTO 41 - 00146 - ROMA</t>
  </si>
  <si>
    <t>VIA MARELLI - 00133 - ROMA</t>
  </si>
  <si>
    <t>P.ZZA LODOVICO CERVA 45 - 00143 - ROMA</t>
  </si>
  <si>
    <t>VIA PORTUENSE 745 - 00148 - ROMA</t>
  </si>
  <si>
    <t>VIA MONTE RUGGERO 39 - 00141 - ROMA</t>
  </si>
  <si>
    <t>C.C.F.REBIBBIA - 00159 - ROMA</t>
  </si>
  <si>
    <t>VIA D. LUCILLA 76 - 00136 - ROMA</t>
  </si>
  <si>
    <t>VIA ERCOLE MARELLI21 - 00133 - ROMA</t>
  </si>
  <si>
    <t>PIAZZALE TARANTELLI 18 - 00144 - ROMA</t>
  </si>
  <si>
    <t>VIA SALVATORE PINCHERLE 201 - 00146 - ROMA</t>
  </si>
  <si>
    <t>VIA G. B. PARAVIA 31 - 00123 - ROMA</t>
  </si>
  <si>
    <t>VIA LUCA GAURICO 231 - 00143 - ROMA</t>
  </si>
  <si>
    <t>VIA MONTE DELLE CAPRE 39 - 00148 - ROMA</t>
  </si>
  <si>
    <t>PIAZZA G. GOLA - 00156 - ROMA</t>
  </si>
  <si>
    <t>VIA GENTILE 132 - 00173 - ROMA</t>
  </si>
  <si>
    <t>VIA PORTA S. SEBASTIANO 2 - 00179 - ROMA</t>
  </si>
  <si>
    <t>VIA DELL'ACQUA ROSSA 57 - 00121 - ROMA</t>
  </si>
  <si>
    <t>VIA CERVETERI 56 - 00183 - ROMA</t>
  </si>
  <si>
    <t>VIA NIOBE 50/52 - 00118 - ROMA</t>
  </si>
  <si>
    <t>VIA MARCO TULLIO ZANZUCCHI 21 - 00148 - ROMA</t>
  </si>
  <si>
    <t>VIA MONTE RUGGERO - 00141 - ROMA</t>
  </si>
  <si>
    <t>VIA AVOLIO 91 - 00128 - ROMA</t>
  </si>
  <si>
    <t>VIA R.SANTOLIQUIDO 28 - 00189 - ROMA</t>
  </si>
  <si>
    <t>L.GO DELLE MARIANNE 9 - 00121 - ROMA</t>
  </si>
  <si>
    <t>VIA FOSSO DI S. ANDREA 77 - 00118 - ROMA</t>
  </si>
  <si>
    <t>VIA MASSA MARITTIMA 1 - 00148 - ROMA</t>
  </si>
  <si>
    <t>VIA BARRILI 13 - 00152 - ROMA</t>
  </si>
  <si>
    <t>VIALE S. RITA DA CASCIA - 00133 - ROMA</t>
  </si>
  <si>
    <t>VIA G. ZIRARDINI 6 - 00139 - ROMA</t>
  </si>
  <si>
    <t>VIA CANTIANO 131 - 00132 - ROMA</t>
  </si>
  <si>
    <t>VIA ANTON GIULIO BARRILI13 - 00152 - ROMA</t>
  </si>
  <si>
    <t>LARGO F. BIGNOTTI 10 - 00144 - ROMA</t>
  </si>
  <si>
    <t>VIA DEL FRANTOIO 46 - 00159 - ROMA</t>
  </si>
  <si>
    <t>VIA ACQUARONI 51 - 00133 - ROMA</t>
  </si>
  <si>
    <t>VIA CALCINAIA 44 - 00139 - ROMA</t>
  </si>
  <si>
    <t>VIA N. MASCARDI 11 - 00126 - ROMA</t>
  </si>
  <si>
    <t>VIA BONAFEDE95 - 00172 - ROMA</t>
  </si>
  <si>
    <t>VIALE ALESSANDRINO 390 - 00172 - ROMA</t>
  </si>
  <si>
    <t>LARGO F. BIGNOTTI 11 - 00144 - ROMA</t>
  </si>
  <si>
    <t>VIA G. GALLINA 28/30 - 00123 - ROMA</t>
  </si>
  <si>
    <t>VIALE F. SANTI 65 - 00155 - ROMA</t>
  </si>
  <si>
    <t>VIA DELLA SETA 8 - 00173 - ROMA</t>
  </si>
  <si>
    <t>VIA DEL LAVATORE 38 - 00186 - ROMA</t>
  </si>
  <si>
    <t>VIA CRUCIS 15 - 00100 - ROMA</t>
  </si>
  <si>
    <t>VIA CATRANI 55 - 00126 - ROMA</t>
  </si>
  <si>
    <t>VIA DEI SALICI 27 - 00172 - ROMA</t>
  </si>
  <si>
    <t>VIA DELLA PISANA 357 - 00164 - ROMA</t>
  </si>
  <si>
    <t>VIA SAN BIAGIO PLATANI 248 - 00133 - ROMA</t>
  </si>
  <si>
    <t>VIA CAPOSILE 1 - 00196 - ROMA</t>
  </si>
  <si>
    <t>VIA S. BIAGIO PLATANI - 00133 - ROMA</t>
  </si>
  <si>
    <t>VIA SANTA MARIA GORETTI 43 - 00199 - ROMA</t>
  </si>
  <si>
    <t>VIA VAL FAVARA31 - 00168 - ROMA</t>
  </si>
  <si>
    <t>VIALE RUSPOLI 80 - 00126 - ROMA</t>
  </si>
  <si>
    <t>VIA GESU' E MARIA 28 - 00186 - ROMA</t>
  </si>
  <si>
    <t>VIA CAPOSILE1 - 00196 - ROMA</t>
  </si>
  <si>
    <t>LARGO LEONARDO DA VINCI 19 - 00146 - ROMA</t>
  </si>
  <si>
    <t>VIA SICULIANA - 00133 - ROMA</t>
  </si>
  <si>
    <t>VIA VOLSINIO 25 - 00199 - ROMA</t>
  </si>
  <si>
    <t>CLIN.EMATOLOGICA-V.LE DEL POLICLINICO - 00161 - ROMA</t>
  </si>
  <si>
    <t>VIA POPPEA SABINA - 00131 - ROMA</t>
  </si>
  <si>
    <t>VIA FRA' ANDREA DI GIOVANNI - 00126 - ROMA</t>
  </si>
  <si>
    <t>VIA DEI SESAMI20 - 00172 - ROMA</t>
  </si>
  <si>
    <t>VIA RATTO DELLE SABINE 1 - 00131 - ROMA</t>
  </si>
  <si>
    <t>VIA CARDINALE OREGLIA 48 - 00167 - ROMA</t>
  </si>
  <si>
    <t>VIA CAPOSILE 1 - 00195 - ROMA</t>
  </si>
  <si>
    <t>VIA MAGLIONE 15 - 00168 - ROMA</t>
  </si>
  <si>
    <t>VIALE TOGLIATTI 781 - 00172 - ROMA</t>
  </si>
  <si>
    <t>VIA OSTIENSE 263/C - 00146 - ROMA</t>
  </si>
  <si>
    <t>VIA ACIREALE 8 - 00182 - ROMA</t>
  </si>
  <si>
    <t>VIA SICULIANA 78 - 00133 - ROMA</t>
  </si>
  <si>
    <t>VIA F. VALAGUSSA 28 - 00151 - ROMA</t>
  </si>
  <si>
    <t>VIA PUGLIE 31 - 00187 - ROMA</t>
  </si>
  <si>
    <t>VIA ORAZIO AMATO SNC - 00125 - ROMA</t>
  </si>
  <si>
    <t>VIA BEATA VERGINE DEL CARMELO - 00144 - ROMA</t>
  </si>
  <si>
    <t>P.ZZA PAOLO ROSSI 6 - 00156 - ROMA</t>
  </si>
  <si>
    <t>VIA SANTA MARIA ALLE FORNACI 1 - 00165 - ROMA</t>
  </si>
  <si>
    <t>VIA P. MAFFI 45 - 00168 - ROMA</t>
  </si>
  <si>
    <t>VIA AL SESTO MIGLIO 78/A - 00189 - ROMA</t>
  </si>
  <si>
    <t>VIA MONTEBELLO 120 - 00185 - ROMA</t>
  </si>
  <si>
    <t>VIALE M.F. NOBILIORE 79/A - 00175 - ROMA</t>
  </si>
  <si>
    <t>VIA A.MORAVIA 401 - 00144 - ROMA</t>
  </si>
  <si>
    <t>VIA MONDOLFO 34 - 00156 - ROMA</t>
  </si>
  <si>
    <t>VIA CARDINAL OREGLIA 48 - 00167 - ROMA</t>
  </si>
  <si>
    <t>LARGO ACHILLE ALBACINI 16 - 00144 - ROMA</t>
  </si>
  <si>
    <t>VIA MACINGHI STROZZI 51 - 00154 - ROMA</t>
  </si>
  <si>
    <t>VIA LUIGI MAGLIONE 15 - 00168 - ROMA</t>
  </si>
  <si>
    <t>VIA SAN GODENZO 200 - 00189 - ROMA</t>
  </si>
  <si>
    <t>VIA TEANO223 - 00177 - ROMA</t>
  </si>
  <si>
    <t>VIA I. DELLA GIOVANNA 125 - 00166 - ROMA</t>
  </si>
  <si>
    <t>VIA AL SESTO MIGLIO 78 - 00189 - ROMA</t>
  </si>
  <si>
    <t>P.ZZA BEATA VERG. DEL CARM - 00144 - ROMA</t>
  </si>
  <si>
    <t>VIA FABRIANO 59 - 00156 - ROMA</t>
  </si>
  <si>
    <t>VIA VALIGNANO 54 - 00154 - ROMA</t>
  </si>
  <si>
    <t>VIA CASTEL GIUBILEO41 - 00138 - ROMA</t>
  </si>
  <si>
    <t>VIA NICOTERA N.15 - 00132 - ROMA</t>
  </si>
  <si>
    <t>VIA DI VAL TELLINA 50 - 00151 - ROMA</t>
  </si>
  <si>
    <t>VIA DEL TINTORETTO 371 - 00142 - ROMA</t>
  </si>
  <si>
    <t>VIA AQUILONIA 50 - 00177 - ROMA</t>
  </si>
  <si>
    <t>VIA I. DELLA GIOVANNA - 00166 - ROMA</t>
  </si>
  <si>
    <t>VIA CALIMERA 133 - 00133 - ROMA</t>
  </si>
  <si>
    <t>VIA DEI BRUSATI 55 - 00163 - ROMA</t>
  </si>
  <si>
    <t>P.ZZA C. FORLANINI 8 - 00151 - ROMA</t>
  </si>
  <si>
    <t>VIA BONGHI 30 - 00184 - ROMA</t>
  </si>
  <si>
    <t>VIALE CAMILLO SABATINI 111 - 00144 - ROMA</t>
  </si>
  <si>
    <t>VIA E. GIACHINO 24 - 00144 - ROMA</t>
  </si>
  <si>
    <t>VIA ROMOLO TRINCHERI 49 - 00172 - ROMA</t>
  </si>
  <si>
    <t>PIAZZA DAMIANO SAULI 1 - 00154 - ROMA</t>
  </si>
  <si>
    <t>VIA SERRAPETRONA 121 - 00138 - ROMA</t>
  </si>
  <si>
    <t>VIA LUCA PASSI 57 - 00166 - ROMA</t>
  </si>
  <si>
    <t>VIA DEL CASTAGNO 175 - 00142 - ROMA</t>
  </si>
  <si>
    <t>VIA PUGLIE 8 - 00187 - ROMA</t>
  </si>
  <si>
    <t>VIA NOMENTUM 80 - 00131 - ROMA</t>
  </si>
  <si>
    <t>VIA GIUSEPPE VANNI 5 - 00166 - ROMA</t>
  </si>
  <si>
    <t>VIA SFORZA 2 - 00185 - ROMA</t>
  </si>
  <si>
    <t>VIA SANSOTTA - 00144 - ROMA</t>
  </si>
  <si>
    <t>VIA A.MORAVIA 401 - 00143 - ROMA</t>
  </si>
  <si>
    <t>VIA T. MOMMSEN 20 - 00179 - ROMA</t>
  </si>
  <si>
    <t>VIA CASTEL GIUBILEO 41 - 00138 - ROMA</t>
  </si>
  <si>
    <t>VIA CALIMERA S.N.C. - 00133 - ROMA</t>
  </si>
  <si>
    <t>VIA SALVATORE DI GIACOMO 13 - 00142 - ROMA</t>
  </si>
  <si>
    <t>VIA DI BRAVETTA 395 - 00164 - ROMA</t>
  </si>
  <si>
    <t>VIA CINA 04 - 00144 - ROMA</t>
  </si>
  <si>
    <t>VIA VALDARNO6 - 00141 - ROMA</t>
  </si>
  <si>
    <t>VIA MORRO REATINO N.45 - 00189 - ROMA</t>
  </si>
  <si>
    <t>VIA BIXIO 85 - 00185 - ROMA</t>
  </si>
  <si>
    <t>VIA CASALE DELLE PANTANELLE N. 15 - 00166 - ROMA</t>
  </si>
  <si>
    <t>VIA MORRO REATINO - 00189 - ROMA</t>
  </si>
  <si>
    <t>VIA DI TORRENOVA 160 - 00133 - ROMA</t>
  </si>
  <si>
    <t>VIA BOCCEA KM. 13500 - 00166 - ROMA</t>
  </si>
  <si>
    <t>VIA QUATTRO NOVEMBRE 95 - 00186 - ROMA</t>
  </si>
  <si>
    <t>VIA AGATARCO 15 - 00124 - ROMA</t>
  </si>
  <si>
    <t>V.LE ELETTRONICA 3 - 00144 - ROMA</t>
  </si>
  <si>
    <t>PIAZZA G.L.BERNINI 26 - 00153 - ROMA</t>
  </si>
  <si>
    <t>VIA L. GALVANI - 00153 - ROMA</t>
  </si>
  <si>
    <t>VIA NORCIA 19 - 00181 - ROMA</t>
  </si>
  <si>
    <t>VIA A.DA GARESSIO 109 - 00126 - ROMA</t>
  </si>
  <si>
    <t>VIA EUTICRATE 30 - 00124 - ROMA</t>
  </si>
  <si>
    <t>VIA VOLTA 41 - 00153 - ROMA</t>
  </si>
  <si>
    <t>VIA DELLA VASCA NAVALE 58 - 00146 - ROMA</t>
  </si>
  <si>
    <t>VIA LIONE SNC - 00144 - ROMA</t>
  </si>
  <si>
    <t>PIAZZA MONTE BALDO 2 - 00141 - ROMA</t>
  </si>
  <si>
    <t>VIA SESTIO MENAS 125 - 00175 - ROMA</t>
  </si>
  <si>
    <t>VIA ASMARA N. 28 - 00199 - ROMA</t>
  </si>
  <si>
    <t>VIA PETITI 97 - 00155 - ROMA</t>
  </si>
  <si>
    <t>VIA G. BRUNO N.2 - 00195 - ROMA</t>
  </si>
  <si>
    <t>PIAZZA S.ONOFRIO 4 - 00165 - ROMA</t>
  </si>
  <si>
    <t>VIA CILEA 269 - 00124 - ROMA</t>
  </si>
  <si>
    <t>P.ZZA MONTE BALDO2 - 00141 - ROMA</t>
  </si>
  <si>
    <t>VIA A. BALABANOFF - 00155 - ROMA</t>
  </si>
  <si>
    <t>VIA G. MAZZATINTI 15 - 00135 - ROMA</t>
  </si>
  <si>
    <t>VIA VALLE SCRIVIA - 00141 - ROMA</t>
  </si>
  <si>
    <t>LARGO CHIEREGATTI 21 - 00155 - ROMA</t>
  </si>
  <si>
    <t>LUNGOTEVERE FARNESINA11 - 00165 - ROMA</t>
  </si>
  <si>
    <t>LARGO DI VILLA PAGANINI N. 6 - 00198 - ROMA</t>
  </si>
  <si>
    <t>V.LE CASTEL PORZIANO 516-VIA CLES 34 - 00124 - ROMA</t>
  </si>
  <si>
    <t>VIA ALBERGOTTI35 - 00167 - ROMA</t>
  </si>
  <si>
    <t>VIA G. MAZZATINTI 37 - 00135 - ROMA</t>
  </si>
  <si>
    <t>VIA MONTE SENARIO - 00141 - ROMA</t>
  </si>
  <si>
    <t>P.ZZA C. MANFRONI 7 - 00177 - ROMA</t>
  </si>
  <si>
    <t>VIA GIUSEPPE MESSINA 31 - 00173 - ROMA</t>
  </si>
  <si>
    <t>VIA A. SEVERO 208 - 00145 - ROMA</t>
  </si>
  <si>
    <t>VIA DEL PERGOLATO 112 - 00172 - ROMA</t>
  </si>
  <si>
    <t>VIA P. A. MICHELI 29 - 00197 - ROMA</t>
  </si>
  <si>
    <t>VIA ORVIETO 45 - 00182 - ROMA</t>
  </si>
  <si>
    <t>VIA DE FALLA11 - 00124 - ROMA</t>
  </si>
  <si>
    <t>VIA BEDOLLO S.N.C. - 00124 - ROMA</t>
  </si>
  <si>
    <t>VIA NOVARA N. 20 - 00198 - ROMA</t>
  </si>
  <si>
    <t>VIA SIBARI 5 - 00183 - ROMA</t>
  </si>
  <si>
    <t>VIA NOMENTANA 343 - 00162 - ROMA</t>
  </si>
  <si>
    <t>VIA M. D. ROSSI 38 - 00173 - ROMA</t>
  </si>
  <si>
    <t>VIA A.PIO 84 - 00145 - ROMA</t>
  </si>
  <si>
    <t>VIA GIUSEPPE BELLONI 30 - 00175 - ROMA</t>
  </si>
  <si>
    <t>VIA TOVAGLIERI 201 - 00155 - ROMA</t>
  </si>
  <si>
    <t>VIA RUBELLIA 31 - 00131 - ROMA</t>
  </si>
  <si>
    <t>VIA CESARE LOMBROSO 120 - 00168 - ROMA</t>
  </si>
  <si>
    <t>VIALE DI CASTEL PORZIANO 512 - 00124 - ROMA</t>
  </si>
  <si>
    <t>VIA VALLOMROSA 31 - 00135 - ROMA</t>
  </si>
  <si>
    <t>VIA DELLA RONDINELLA 2 - 00100 - ROMA</t>
  </si>
  <si>
    <t>VIA ANDREA MILLEVOI800 - 00178 - ROMA</t>
  </si>
  <si>
    <t>VIA LA SPEZIA - 00182 - ROMA</t>
  </si>
  <si>
    <t>VIA VALLE SCRIVIA 11 - 00141 - ROMA</t>
  </si>
  <si>
    <t>VIA CESARE LOMBROSO120 - 00168 - ROMA</t>
  </si>
  <si>
    <t>VIA CARLO FADDA 91/93 - 00173 - ROMA</t>
  </si>
  <si>
    <t>VIA PINCHERLE 140 - 00146 - ROMA</t>
  </si>
  <si>
    <t>VIA NOBILIORE 78 - 00175 - ROMA</t>
  </si>
  <si>
    <t>VIA LEPETIT 181 - 00155 - ROMA</t>
  </si>
  <si>
    <t>VIA VALLOMBROSA 31 - 00135 - ROMA</t>
  </si>
  <si>
    <t>V.LE CASTEL PORZIANO 514 - 00122 - ROMA</t>
  </si>
  <si>
    <t>VIA G. DA PROCIDA 16 - 00162 - ROMA</t>
  </si>
  <si>
    <t>PIAZZA A.GARIBALDI - 00186 - ROMA</t>
  </si>
  <si>
    <t>VIA VINCENZO DRAGO 108 - 00143 - ROMA</t>
  </si>
  <si>
    <t>VIA TOMMASO SALVINI 20-24 - 00197 - ROMA</t>
  </si>
  <si>
    <t>VIA REGGIO CALABRIA 34 - 00162 - ROMA</t>
  </si>
  <si>
    <t>VIA ACHILLE VERTUNNI 15 - 00155 - ROMA</t>
  </si>
  <si>
    <t>VIA F. GENTILE 92 - 00173 - ROMA</t>
  </si>
  <si>
    <t>VIA SALVIOLI 20 - 00175 - ROMA</t>
  </si>
  <si>
    <t>VIA MESSINA 51 - 00173 - ROMA</t>
  </si>
  <si>
    <t>VIA DEI BERIO 42 - 00155 - ROMA</t>
  </si>
  <si>
    <t>VIALE G.B. VALENTE 98 - 00177 - ROMA</t>
  </si>
  <si>
    <t>VIA SALORNO 66 - 00124 - ROMA</t>
  </si>
  <si>
    <t>VIA TAVERNA95 - 00135 - ROMA</t>
  </si>
  <si>
    <t>VIA A.GIAQUINTO12 - 00169 - ROMA</t>
  </si>
  <si>
    <t>VIA MILLEVOI 800 - 00178 - ROMA</t>
  </si>
  <si>
    <t>VIA REGGIO CALABRIA 34 - 00161 - ROMA</t>
  </si>
  <si>
    <t>VIA E. MACRO 33 - 00169 - ROMA</t>
  </si>
  <si>
    <t>VIA DELLA RUSTICA 281 - 00155 - ROMA</t>
  </si>
  <si>
    <t>VIA DI SAPONARA 760 - 00125 - ROMA</t>
  </si>
  <si>
    <t>Non Disponibile - 00173 - ROMA</t>
  </si>
  <si>
    <t>VIALE G.B. VALENTE 100 - 00177 - ROMA</t>
  </si>
  <si>
    <t>VIA BEDOLLO 155 - 00124 - ROMA</t>
  </si>
  <si>
    <t>VIA TEDESCHI 85 - 00159 - ROMA</t>
  </si>
  <si>
    <t>VIA DRAGO 108 - 00143 - ROMA</t>
  </si>
  <si>
    <t>VIA OSCAR ARNULFO ROMERO 68/100 - 00132 - ROMA</t>
  </si>
  <si>
    <t>VIA D. PENAZZATO 72 - 00177 - ROMA</t>
  </si>
  <si>
    <t>VIA ASSAROTTI 13 - 00135 - ROMA</t>
  </si>
  <si>
    <t>VIA STAZ. DI PRIMA PORTA 16 - 00188 - ROMA</t>
  </si>
  <si>
    <t>VIA DI VALLOMBROSA31 - 00135 - ROMA</t>
  </si>
  <si>
    <t>VIA MEDAIL 31 - 00132 - ROMA</t>
  </si>
  <si>
    <t>VIA ZABAGLIA 27/A - 00153 - ROMA</t>
  </si>
  <si>
    <t>VIA ACQUARONI 65 - 00133 - ROMA</t>
  </si>
  <si>
    <t>VIA P.R.PIROTTA 95 - 00171 - ROMA</t>
  </si>
  <si>
    <t>VIA TENUTA DI TORRENOVA 130 - 00133 - ROMA</t>
  </si>
  <si>
    <t>VIA BERTARELLI 140 - 00159 - ROMA</t>
  </si>
  <si>
    <t>VIA F. MERLINI - 00133 - ROMA</t>
  </si>
  <si>
    <t>VIA LUIGI NONO 37 - 00155 - ROMA</t>
  </si>
  <si>
    <t>VIA ACHILLE TEDESCHI 75 - 00157 - ROMA</t>
  </si>
  <si>
    <t>VIA TARQUINIO COLLATINO 50 - 00175 - ROMA</t>
  </si>
  <si>
    <t>VIA PADRE LAIS 9 - 00142 - ROMA</t>
  </si>
  <si>
    <t>VIA ACQUARONI 53 - 00133 - ROMA</t>
  </si>
  <si>
    <t>VIA OSCAR ARNULFO ROMERO 100 - 00132 - ROMA</t>
  </si>
  <si>
    <t>VIA TEDESCHI 75 - 00157 - ROMA</t>
  </si>
  <si>
    <t>Non Disponibile - 00156 - ROMA</t>
  </si>
  <si>
    <t>TULLIANA 49 - 00123 - ROMA</t>
  </si>
  <si>
    <t>VIA EUFRASIA MARTINETTI 21 - 00137 - ROMA</t>
  </si>
  <si>
    <t>VIA DELLA PISANA 357 - 00163 - ROMA</t>
  </si>
  <si>
    <t>VIA DEL FRINGUELLO 19 - 00169 - ROMA</t>
  </si>
  <si>
    <t>VIA RUGANTINO 91 - 00169 - ROMA</t>
  </si>
  <si>
    <t>VIA CONCESIO - 00188 - ROMA</t>
  </si>
  <si>
    <t>VIA P. R. PIROTTA 95/A - 00171 - ROMA</t>
  </si>
  <si>
    <t>VIA ANGUILLARESE 171 - 00123 - ROMA</t>
  </si>
  <si>
    <t>VIA GIOVANNI PONTI S.N.C. - 00163 - ROMA</t>
  </si>
  <si>
    <t>VIA CORTINA 70 - 00159 - ROMA</t>
  </si>
  <si>
    <t>VIA ARETUSA 5 - 00155 - ROMA</t>
  </si>
  <si>
    <t>PIAZZA B. CRIVELLI 84 - 00159 - ROMA</t>
  </si>
  <si>
    <t>VIA AQUILA REALE 50 - 00169 - ROMA</t>
  </si>
  <si>
    <t>VIA RIZZIERI 143 - 00173 - ROMA</t>
  </si>
  <si>
    <t>VIA ORIOLI 34 - 00119 - ROMA</t>
  </si>
  <si>
    <t>VIA DEL FRINGUELLO12 - 00169 - ROMA</t>
  </si>
  <si>
    <t>VIA VALLE MURICANA - 00188 - ROMA</t>
  </si>
  <si>
    <t>VIA SFORZINI 40 - 00123 - ROMA</t>
  </si>
  <si>
    <t>VIA E. MARTINETTI N.21 - 00137 - ROMA</t>
  </si>
  <si>
    <t>VIA T. SIGNORINI 78/VIA O. AMATO 65 - 00125 - ROMA</t>
  </si>
  <si>
    <t>VIA F. VERDINOIS 54 - 00159 - ROMA</t>
  </si>
  <si>
    <t>VIA SATTA 84 - 00159 - ROMA</t>
  </si>
  <si>
    <t>VIA DELLE RUPICOLE 19 - 00169 - ROMA</t>
  </si>
  <si>
    <t>VIA F. MEATTINI - 00173 - ROMA</t>
  </si>
  <si>
    <t>VIA GROTTE CELONI 20 - 00133 - ROMA</t>
  </si>
  <si>
    <t>VIA GIUSTINIANA - 00188 - ROMA</t>
  </si>
  <si>
    <t>VIA ORIOLI SNC - 00059 - ROMA</t>
  </si>
  <si>
    <t>VIA G. GUSSONE 5 - 00171 - ROMA</t>
  </si>
  <si>
    <t>VIA OSCAR GHIGLIA 266/268 - 00125 - ROMA</t>
  </si>
  <si>
    <t>VIA TURANO 30 - 00155 - ROMA</t>
  </si>
  <si>
    <t>VIA C. BESCHI 12 - 00125 - ROMA</t>
  </si>
  <si>
    <t>VIA BARELLAI 140 - 00167 - ROMA</t>
  </si>
  <si>
    <t>VIA C. PERAZZI 30 - 00139 - ROMA</t>
  </si>
  <si>
    <t>VIA PIETRALATA 319 - 00158 - ROMA</t>
  </si>
  <si>
    <t>VIA F.FIORENTINI 48 - 00159 - ROMA</t>
  </si>
  <si>
    <t>VIA GROTTAPERFETTA 524 - 00142 - ROMA</t>
  </si>
  <si>
    <t>VIA DELLE ALZAVOLE21 - 00169 - ROMA</t>
  </si>
  <si>
    <t>VIALE DI TORREMAURA 30 - 00169 - ROMA</t>
  </si>
  <si>
    <t>VIA GROTTAPERFETTA 609 - 00142 - ROMA</t>
  </si>
  <si>
    <t>VIA GREGORACI 70 - 00173 - ROMA</t>
  </si>
  <si>
    <t>VIA DELIA 50 - 00155 - ROMA</t>
  </si>
  <si>
    <t>VIA C. BESCHI10 - 00125 - ROMA</t>
  </si>
  <si>
    <t>VIA RUGANTINO108 - 00169 - ROMA</t>
  </si>
  <si>
    <t>VIA G. BARELLAI - 00135 - ROMA</t>
  </si>
  <si>
    <t>VIA CASSIA 1694 ROMA - 00123 - ROMA</t>
  </si>
  <si>
    <t>VIA ANGELO MAURI - 00139 - ROMA</t>
  </si>
  <si>
    <t>P.ZZA F. SACCO 11 - 00158 - ROMA</t>
  </si>
  <si>
    <t>VIA TOR CARBONE 53 - 00178 - ROMA</t>
  </si>
  <si>
    <t>VIA FRANCESCO MENZIO 293 - 00125 - ROMA</t>
  </si>
  <si>
    <t>VIA STAMIRA 55 - 00162 - ROMA</t>
  </si>
  <si>
    <t>VIA MARIO BORSA - 00159 - ROMA</t>
  </si>
  <si>
    <t>VIA E. FLORIAN - 00173 - ROMA</t>
  </si>
  <si>
    <t>VIA DI PONTE SALARIO 140 - 00199 - ROMA</t>
  </si>
  <si>
    <t>VIA WALTER PROCACCINI 70 - 00175 - ROMA</t>
  </si>
  <si>
    <t>VIA LENTINI S.N.C. - 00136 - ROMA</t>
  </si>
  <si>
    <t>VIA ISOLA FARNESE 233 - 00123 - ROMA</t>
  </si>
  <si>
    <t>VIA ANGELO MAURI 5 - 00139 - ROMA</t>
  </si>
  <si>
    <t>VIA GARRA 40 - 00125 - ROMA</t>
  </si>
  <si>
    <t>VIA POMONA - 00158 - ROMA</t>
  </si>
  <si>
    <t>VIA LIVENZA - 00197 - ROMA</t>
  </si>
  <si>
    <t>VIA AMULIO 4 - 00181 - ROMA</t>
  </si>
  <si>
    <t>VIA SANTE VANDI 50 - 00173 - ROMA</t>
  </si>
  <si>
    <t>VIA FONTANILE ANAGNINO 123/D - 00118 - ROMA</t>
  </si>
  <si>
    <t>VIA CASSIA 1690 - 00123 - ROMA</t>
  </si>
  <si>
    <t>VIA PERAZZI 46 - 00139 - ROMA</t>
  </si>
  <si>
    <t>VIA GIORGIO DE LULLO 98/110 - 00125 - ROMA</t>
  </si>
  <si>
    <t>LARGO THEODOR HERZL 51 - 00124 - ROMA</t>
  </si>
  <si>
    <t>VIA PORTUENSE 1491 - 00148 - ROMA</t>
  </si>
  <si>
    <t>VIA SABATINI 111 - 00144 - ROMA</t>
  </si>
  <si>
    <t>LARGO M.S. GIUSTO 16 - 00138 - ROMA</t>
  </si>
  <si>
    <t>VIA FLAMINIA 223 - 00197 - ROMA</t>
  </si>
  <si>
    <t>VIA A. DI BONAIUTO 16 - 00142 - ROMA</t>
  </si>
  <si>
    <t>VIA RINA DE LIGUORO - 00139 - ROMA</t>
  </si>
  <si>
    <t>LARGO ARISTOTELE 41 - 00124 - ROMA</t>
  </si>
  <si>
    <t>VIA PIERO GHERARDI 39 - 00125 - ROMA</t>
  </si>
  <si>
    <t>VIA SISTO QUARTO 176 - 00167 - ROMA</t>
  </si>
  <si>
    <t>VIA CASETTA MATTEI 269 - 00148 - ROMA</t>
  </si>
  <si>
    <t>VIA GIORGIO DE LULLO 98 - 00125 - ROMA</t>
  </si>
  <si>
    <t>VIA SEGGIANO 34 - 00139 - ROMA</t>
  </si>
  <si>
    <t>VIA VITALIANO PONTI 30 - 00169 - ROMA</t>
  </si>
  <si>
    <t>VIA ROMOLO BALZANI 55 - 00172 - ROMA</t>
  </si>
  <si>
    <t>VIA MAZZACURATI 90 - 00148 - ROMA</t>
  </si>
  <si>
    <t>VIA VAL DI LANZO187 - 00141 - ROMA</t>
  </si>
  <si>
    <t>VIA RUGANTINO 88 - 00169 - ROMA</t>
  </si>
  <si>
    <t>VIALE F.SANTI81 - ROMA - 00155 - ROMA</t>
  </si>
  <si>
    <t>VIA FERRAIRONI 38 - 00172 - ROMA</t>
  </si>
  <si>
    <t>VIA ADOLFO GIAQUINTO24 - 00169 - ROMA</t>
  </si>
  <si>
    <t>VIA DEI SABELLI 86 - 00185 - ROMA</t>
  </si>
  <si>
    <t>VIA CAMPOFIORITO 164 - 00132 - ROMA</t>
  </si>
  <si>
    <t>VIA VENEZUELA 33 - 00197 - ROMA</t>
  </si>
  <si>
    <t>VIA R. BALZANI55 - 00176 - ROMA</t>
  </si>
  <si>
    <t>VIA EMILIO MACRO25 - 31 - 00169 - ROMA</t>
  </si>
  <si>
    <t>VIA MARVASI 11 - 00165 - ROMA</t>
  </si>
  <si>
    <t>VIA CARLO EMILIO GADDA 134 - 00143 - ROMA</t>
  </si>
  <si>
    <t>VIA V. DA FELTRE 2 - 00184 - ROMA</t>
  </si>
  <si>
    <t>VIA STEFANO BORGIA 110 - 00168 - ROMA</t>
  </si>
  <si>
    <t>VIA GUATTARI 55 - 00176 - ROMA</t>
  </si>
  <si>
    <t>VIA A.BONGIORNO 25 - 00155 - ROMA</t>
  </si>
  <si>
    <t>CIRC.NE TUSCOLANA 59/61 - 00174 - ROMA</t>
  </si>
  <si>
    <t>VIA DEL RUGANTINO 80/88 - 00169 - ROMA</t>
  </si>
  <si>
    <t>VIA CANNIZZARO 16 - 00156 - ROMA</t>
  </si>
  <si>
    <t>VIA A. RESSI 50 - 00148 - ROMA</t>
  </si>
  <si>
    <t>VIA DEL FORTE BRASCHI - 00167 - ROMA</t>
  </si>
  <si>
    <t>LARGO CASTELSEPRIO 11 ROMA - 00188 - ROMA</t>
  </si>
  <si>
    <t>VIA N. PARBONI 7 - 00153 - ROMA</t>
  </si>
  <si>
    <t>VIA VITTORINO DA FELTRE 2 - 00185 - ROMA</t>
  </si>
  <si>
    <t>VIA CIAMPOLI 21 - 00135 - ROMA</t>
  </si>
  <si>
    <t>VIA LEMONIA 242 - 00174 - ROMA</t>
  </si>
  <si>
    <t>CIRC.NE GIANICOLENSE - 00152 - ROMA</t>
  </si>
  <si>
    <t>CLIN.PEDIATRICA-V.LE DEL POLICLINICO - 00161 - ROMA</t>
  </si>
  <si>
    <t>LARGO APPIO CHIEREGATTI 10 - 00155 - ROMA</t>
  </si>
  <si>
    <t>VIA POSEIDONE66 - 00133 - ROMA</t>
  </si>
  <si>
    <t>VIA CARLO EMILIO GADDA 80 - 00143 - ROMA</t>
  </si>
  <si>
    <t>VIA BREMBIO83 - 00188 - ROMA</t>
  </si>
  <si>
    <t>VIA CAPELLINI 11 - 00158 - ROMA</t>
  </si>
  <si>
    <t>VIA GIUSEPPE MAZZATINTI 37 - 00135 - ROMA</t>
  </si>
  <si>
    <t>VIA POSEIDONE 39 - 00133 - ROMA</t>
  </si>
  <si>
    <t>L.GO A.GEMELLI - 00168 - ROMA</t>
  </si>
  <si>
    <t>VIA F. BORROMEO 57 - 00168 - ROMA</t>
  </si>
  <si>
    <t>LARGO CASTELSEPRIO 9 - 00188 - ROMA</t>
  </si>
  <si>
    <t>VIA E.PALADINI 12 - 00149 - ROMA</t>
  </si>
  <si>
    <t>VIA DONNA OLIMPIA 45 - 00152 - ROMA</t>
  </si>
  <si>
    <t>VIA VALLE DEL VESCOVO25 - 00188 - ROMA</t>
  </si>
  <si>
    <t>VIA SOMMOVIGO 40 - 00155 - ROMA</t>
  </si>
  <si>
    <t>VIA TORRENOVA 24 - 00133 - ROMA</t>
  </si>
  <si>
    <t>VIA BENEVENTO 4 - 00161 - ROMA</t>
  </si>
  <si>
    <t>Non Disponibile - 00168 - ROMA</t>
  </si>
  <si>
    <t>VIA G. ASTOLFI 110 - 00149 - ROMA</t>
  </si>
  <si>
    <t>VIA PARBONI7 - 00153 - ROMA</t>
  </si>
  <si>
    <t>VIA VALLE DEL VESCOVO 25 - 00188 - ROMA</t>
  </si>
  <si>
    <t>VIA PICCIANO SNC - 00010 - ROMA</t>
  </si>
  <si>
    <t>VIA TORRACCIO DI TORRENOVA S.N.C. - 00133 - ROMA</t>
  </si>
  <si>
    <t>VIA SETTEBAGNI 231 - 00138 - ROMA</t>
  </si>
  <si>
    <t>VIA DELLA PISANA 306 - 00163 - ROMA</t>
  </si>
  <si>
    <t>VIA CAPO DELL'ARGENTIERA 80 - 00122 - ROMA</t>
  </si>
  <si>
    <t>VIA DOMENICO PARASACCHI21 - 00133 - ROMA</t>
  </si>
  <si>
    <t>PIAZZA MUGGIA 3 - 00132 - ROMA</t>
  </si>
  <si>
    <t>VIA SERASSI 73 - 00138 - ROMA</t>
  </si>
  <si>
    <t>VIA DELL'AEROPORTO 115 - 00175 - ROMA</t>
  </si>
  <si>
    <t>VIA DELLA PISANA 168 - 00163 - ROMA</t>
  </si>
  <si>
    <t>VIA GASTRINELLI 58 - 00132 - ROMA</t>
  </si>
  <si>
    <t>VIA DEI GLICINI60 - 00172 - ROMA</t>
  </si>
  <si>
    <t>VIALE S. GIOVANNI BOSCO 125 - 00175 - ROMA</t>
  </si>
  <si>
    <t>VIA NOVARA 22 - 00198 - ROMA</t>
  </si>
  <si>
    <t>VIA DI TORRENOVA 147 - 00133 - ROMA</t>
  </si>
  <si>
    <t>VIA TORRIANI 44 - 00164 - ROMA</t>
  </si>
  <si>
    <t>VIA STAZ. PRIMA PORTA 16 - 00188 - ROMA</t>
  </si>
  <si>
    <t>VIA T. COLLATINO 50 - 00151 - ROMA</t>
  </si>
  <si>
    <t>VIA ASMARA 32 - 00199 - ROMA</t>
  </si>
  <si>
    <t>VIA GUIDO CORBELLINI 35 - 00132 - ROMA</t>
  </si>
  <si>
    <t>VIA CARPINETO11 - 00172 - ROMA</t>
  </si>
  <si>
    <t>VIA DI BOCCEA 590 - 00166 - ROMA</t>
  </si>
  <si>
    <t>LARGO BUZZATI - 00144 - ROMA</t>
  </si>
  <si>
    <t>VIA BEATA MARIA DI MATTIAS - 00185 - ROMA</t>
  </si>
  <si>
    <t>VIA PETRA - 00126 - ROMA</t>
  </si>
  <si>
    <t>VIA DELLE QUINQUEREMI 19 - 00122 - ROMA</t>
  </si>
  <si>
    <t>VIA BOCCEA KM.13500 - 00166 - ROMA</t>
  </si>
  <si>
    <t>VIA QUASIMODO - 00144 - ROMA</t>
  </si>
  <si>
    <t>P.ZZA DEI MIRTI 31 - 00172 - ROMA</t>
  </si>
  <si>
    <t>VIA FERMO CORNI 18 - 00156 - ROMA</t>
  </si>
  <si>
    <t>VIA SABATINO DE URSIS S.N.C. - 00126 - ROMA</t>
  </si>
  <si>
    <t>VIA E. BONDI N. 83 - 00166 - ROMA</t>
  </si>
  <si>
    <t>VIA DELLE QUINQUEREMI - 00122 - ROMA</t>
  </si>
  <si>
    <t>VIA G. PALOMBINI 39 - 00156 - ROMA</t>
  </si>
  <si>
    <t>VIA CASALE PANTANELLE 15 - 00166 - ROMA</t>
  </si>
  <si>
    <t>VIA GREVE N. 99 - 00146 - ROMA</t>
  </si>
  <si>
    <t>VIA F. INNOCENTI 7 - 00156 - ROMA</t>
  </si>
  <si>
    <t>VIALE C.T. ODESCALCHI 75 - 00147 - ROMA</t>
  </si>
  <si>
    <t>VIA COVELLI 24-26 - 00172 - ROMA</t>
  </si>
  <si>
    <t>VIA CONSOLE 80 - 00128 - ROMA</t>
  </si>
  <si>
    <t>VIA DI VILLA GHIGI 22 - 00199 - ROMA</t>
  </si>
  <si>
    <t>VIA GAETANO SODINI 25 - 00057 - ROMA</t>
  </si>
  <si>
    <t>VIA RIVISONDOLI 32/39 - 00156 - ROMA</t>
  </si>
  <si>
    <t>VIA S. PANTALEO CAMPANO 41 - 00149 - ROMA</t>
  </si>
  <si>
    <t>VIA ENRICO BONDI 83 - 00166 - ROMA</t>
  </si>
  <si>
    <t>VIALE C.T.ODESCALCHI 75 - 00147 - ROMA</t>
  </si>
  <si>
    <t>V. DI TORREVECCHIA 675 - 00168 - ROMA</t>
  </si>
  <si>
    <t>VIA ORSA MAGGIORE - 00144 - ROMA</t>
  </si>
  <si>
    <t>VIA DEI SABELLI - 00185 - ROMA</t>
  </si>
  <si>
    <t>VIA D. AZZOLINO 33 - 00168 - ROMA</t>
  </si>
  <si>
    <t>VIA MARINO FASAN 58 - 00121 - ROMA</t>
  </si>
  <si>
    <t>VIA GREVE 105 - 00146 - ROMA</t>
  </si>
  <si>
    <t>VIA ANAGNI - 00171 - ROMA</t>
  </si>
  <si>
    <t>VIALE DEL POLICLINICO - 00185 - ROMA</t>
  </si>
  <si>
    <t>VIA CEVA 248 - 00135 - ROMA</t>
  </si>
  <si>
    <t>VIA DELLA LUNGARA - 00165 - ROMA</t>
  </si>
  <si>
    <t>VIA SANTI SAVARINO 58 - 00128 - ROMA</t>
  </si>
  <si>
    <t>VIA DI DRAGONE 443 - 00126 - ROMA</t>
  </si>
  <si>
    <t>VIA C. ALVARO 25 - 00137 - ROMA</t>
  </si>
  <si>
    <t>VIA DI VILLA PAMPHILI86 - 00152 - ROMA</t>
  </si>
  <si>
    <t>V.LE UNIVERSITA' POLICLI. - 00185 - ROMA</t>
  </si>
  <si>
    <t>VIA DI NAZARETH - 00166 - ROMA</t>
  </si>
  <si>
    <t>LARGO G. BORGHI 6 - 00188 - ROMA</t>
  </si>
  <si>
    <t>VIA DELLA LUNGARA - 00100 - ROMA</t>
  </si>
  <si>
    <t>VIA LIBERO LEONARDI 178 - 00173 - ROMA</t>
  </si>
  <si>
    <t>VIA R.FUCINI 265 - 00137 - ROMA</t>
  </si>
  <si>
    <t>VIA DI DRAGONE 451 - 00126 - ROMA</t>
  </si>
  <si>
    <t>VIA RIVISONDOLI 39 - 00156 - ROMA</t>
  </si>
  <si>
    <t>VIA FONTEIANA 111 - 00152 - ROMA</t>
  </si>
  <si>
    <t>VIA DEL PODERE TRIESTE N. 20 - 00168 - ROMA</t>
  </si>
  <si>
    <t>P.LE SCIENZE - 00185 - ROMA</t>
  </si>
  <si>
    <t>VIA DI NAZARETH 150 - 00166 - ROMA</t>
  </si>
  <si>
    <t>VIA ROCCA IMPERIALE 37/39 - 00118 - ROMA</t>
  </si>
  <si>
    <t>VIA G. BERTO 160 - 00144 - ROMA</t>
  </si>
  <si>
    <t>VIA DI DRAGONE.449 - 00126 - ROMA</t>
  </si>
  <si>
    <t>VIA CONTE DI CARMAGNOLA 27 - 00176 - ROMA</t>
  </si>
  <si>
    <t>VIA ELENA BRANDIZZI GIANNI 68 - 00156 - ROMA</t>
  </si>
  <si>
    <t>VIA DECIO AZZOLIN0 N. 33 - 00168 - ROMA</t>
  </si>
  <si>
    <t>VIA A. RENZINI 50 - 00128 - ROMA</t>
  </si>
  <si>
    <t>VIA EMERY 97 - 00188 - ROMA</t>
  </si>
  <si>
    <t>VIA CORNELIA 43 - 00166 - ROMA</t>
  </si>
  <si>
    <t>VIA NIOBE 50 - 00118 - ROMA</t>
  </si>
  <si>
    <t>VIA DELLA CECCHINA 20 - VIA SARANDI' 11 - 00139 - ROMA</t>
  </si>
  <si>
    <t>VIA ALBERTO DA GIUSSANO 54 - 00176 - ROMA</t>
  </si>
  <si>
    <t>VIA BENEDETTO CROCE 48/50 - 00147 - ROMA</t>
  </si>
  <si>
    <t>VIA G. CIAMICIAN 32 - 00156 - ROMA</t>
  </si>
  <si>
    <t>VIA CEVA 248 - 00123 - ROMA</t>
  </si>
  <si>
    <t>VIA ARDEATINA KM. 13 - 00134 - ROMA</t>
  </si>
  <si>
    <t>VIA CASAL DEL MARMO 216 - 00135 - ROMA</t>
  </si>
  <si>
    <t>VIA RENZINI - 00128 - ROMA</t>
  </si>
  <si>
    <t>VIA ZIRARDINI 6 - 00139 - ROMA</t>
  </si>
  <si>
    <t>VIA TIBURTINA ANTICA25 - 00162 - ROMA</t>
  </si>
  <si>
    <t>VIA VALLE CASTELLANAN.27/29 - 00131 - ROMA</t>
  </si>
  <si>
    <t>VIA CASSIA 726/734 - 00189 - ROMA</t>
  </si>
  <si>
    <t>VIA SPINETOLI 96/98 - 00132 - ROMA</t>
  </si>
  <si>
    <t>VIA LEONORI 74 - 00147 - ROMA</t>
  </si>
  <si>
    <t>VIA PALOMBINI 39 - 00156 - ROMA</t>
  </si>
  <si>
    <t>VIA LOVANIO 15 - 00198 - ROMA</t>
  </si>
  <si>
    <t>VIA A. STOPPATO 7 - 00173 - ROMA</t>
  </si>
  <si>
    <t>VIA SS. AUDIFACE E ABACUS SNC - 00135 - ROMA</t>
  </si>
  <si>
    <t>VIA RENZI - 00128 - ROMA</t>
  </si>
  <si>
    <t>VIA P. DUCATI - 00119 - ROMA</t>
  </si>
  <si>
    <t>VIA SARANDI'11 - 00139 - ROMA</t>
  </si>
  <si>
    <t>VIA ASCREA26 - 00135 - ROMA</t>
  </si>
  <si>
    <t>VIA BENEDETTO CROCE 56 - 00142 - ROMA</t>
  </si>
  <si>
    <t>VIA CITTA S.ANGELO 31 - 00132 - ROMA</t>
  </si>
  <si>
    <t>VIA FOSSACESIA 63 - 00156 - ROMA</t>
  </si>
  <si>
    <t>VIA U. GUATTARI 45 - 00172 - ROMA</t>
  </si>
  <si>
    <t>LARGO GUIDO BUZZELLI 2 - 00127 - ROMA</t>
  </si>
  <si>
    <t>VIA DI S. GODENZO 200 - 00189 - ROMA</t>
  </si>
  <si>
    <t>VIA MARIO CAROTENUTO 30 - 00125 - ROMA</t>
  </si>
  <si>
    <t>VIA DELL'ARCHEOLOGIA 135 - 00133 - ROMA</t>
  </si>
  <si>
    <t>VIA CECCO ANGIOLIERI 15 - 00137 - ROMA</t>
  </si>
  <si>
    <t>VIA LIONE S.N.C. - 00144 - ROMA</t>
  </si>
  <si>
    <t>VIA CASAL DEL MARMO 212 - 00135 - ROMA</t>
  </si>
  <si>
    <t>VIA GIUSEPPE BERTO 160 - 00147 - ROMA</t>
  </si>
  <si>
    <t>VIA ACQUA BULLICANTE 30 - 00176 - ROMA</t>
  </si>
  <si>
    <t>VIA S.MARIA ALLE FORNACI 3 - 00165 - ROMA</t>
  </si>
  <si>
    <t>VIA LIBERATO PALENCO 61 - 00156 - ROMA</t>
  </si>
  <si>
    <t>VIA SESTO MIGLIO 78 - 00189 - ROMA</t>
  </si>
  <si>
    <t>VIA FIUME GIALLO 39/45 - 00144 - ROMA</t>
  </si>
  <si>
    <t>REBIBBIA - 00156 - ROMA</t>
  </si>
  <si>
    <t>VIA SAVINIO - 00141 - ROMA</t>
  </si>
  <si>
    <t>VIA S. MARIA DELLE FORNACI 1 - 00165 - ROMA</t>
  </si>
  <si>
    <t>VIA ASCREA - 00135 - ROMA</t>
  </si>
  <si>
    <t>VIA AMBROSINI 18 - 00147 - ROMA</t>
  </si>
  <si>
    <t>VIA CITTA' S. ANGELO 31 - 00132 - ROMA</t>
  </si>
  <si>
    <t>PIAZZA BORGONCINI 5 - 00165 - ROMA</t>
  </si>
  <si>
    <t>VIA A. MORDINI 19 - 00195 - ROMA</t>
  </si>
  <si>
    <t>VIA COLLATINA 286 - 00155 - ROMA</t>
  </si>
  <si>
    <t>VIALE IONIO23 - 00141 - ROMA</t>
  </si>
  <si>
    <t>VIA ACERENZA 35 - 00178 - ROMA</t>
  </si>
  <si>
    <t>VIA SAN MATTEO 110 - 00044 - ROMA</t>
  </si>
  <si>
    <t>VIA PRENESTINA POLENSE 1728 - 00132 - ROMA</t>
  </si>
  <si>
    <t>VIA DEL CALICE 34 - 00178 - ROMA</t>
  </si>
  <si>
    <t>LARGO VALLAURI S.N.C. - 00151 - ROMA</t>
  </si>
  <si>
    <t>VIA APPIANI 32 - 00155 - ROMA</t>
  </si>
  <si>
    <t>PARCO DELLA VITTORIA 30 - 00136 - ROMA</t>
  </si>
  <si>
    <t>VIA DELLA MARCIGLIANA 635 - 00138 - ROMA</t>
  </si>
  <si>
    <t>LARGO A. GEMELLI 8 - 00168 - ROMA</t>
  </si>
  <si>
    <t>VIA CASIMIRO MANASSEI 60 - 00151 - ROMA</t>
  </si>
  <si>
    <t>CORSO DUCA DI GENOVA 137 - 00121 - ROMA</t>
  </si>
  <si>
    <t>VIA S. MATTEO 104 - 00133 - ROMA</t>
  </si>
  <si>
    <t>VIA AMANTEA - 00178 - ROMA</t>
  </si>
  <si>
    <t>VIA A. CRIVELLI 24 - 00151 - ROMA</t>
  </si>
  <si>
    <t>VIA DIANA 35 - 00175 - ROMA</t>
  </si>
  <si>
    <t>VIA DEL MURO LINARI 46 - 00173 - ROMA</t>
  </si>
  <si>
    <t>P.ZZA DE CUPIS 20 - 00155 - ROMA</t>
  </si>
  <si>
    <t>VIA MANASSEI 60 - 00151 - ROMA</t>
  </si>
  <si>
    <t>VIA J. PINTOR 6 - 00137 - ROMA</t>
  </si>
  <si>
    <t>VIA S.CELESTINA DONATI 110 - 00167 - ROMA</t>
  </si>
  <si>
    <t>VIA ALBERTAZZI 34 - 00137 - ROMA</t>
  </si>
  <si>
    <t>VIA CITTA' S. ANGELO 31 - 00131 - ROMA</t>
  </si>
  <si>
    <t>P.LE EROI 14 - 00136 - ROMA</t>
  </si>
  <si>
    <t>VIA SAN MATTEO 102 - 00044 - ROMA</t>
  </si>
  <si>
    <t>VIA DELLE VIGNE 190 - 00148 - ROMA</t>
  </si>
  <si>
    <t>VIALE GIORGIO DE CHIRICO 5 - 00155 - ROMA</t>
  </si>
  <si>
    <t>VIA MADONNA DELL'ORTO 2 - 00153 - ROMA</t>
  </si>
  <si>
    <t>VIA DEL CASALETTO 599 - 00151 - ROMA</t>
  </si>
  <si>
    <t>VIA MAR DEI CARAIBI 32 - 00122 - ROMA</t>
  </si>
  <si>
    <t>VIA FUNI 81 - 00125 - ROMA</t>
  </si>
  <si>
    <t>L.GO A.GEMELLI N.8 - 00168 - ROMA</t>
  </si>
  <si>
    <t>P.ZZA SANT'ALESSIO 34 - 00153 - ROMA</t>
  </si>
  <si>
    <t>PIAZZA FILATTIERA 84 - 00139 - ROMA</t>
  </si>
  <si>
    <t>VIA DEL QUADRARO 102 - 00174 - ROMA</t>
  </si>
  <si>
    <t>VIA AMANTEA 1 - 00178 - ROMA</t>
  </si>
  <si>
    <t>VIA A.RESSI 50 - 00148 - ROMA</t>
  </si>
  <si>
    <t>V.LE DEI CONSOLI 16 - 00175 - ROMA</t>
  </si>
  <si>
    <t>VIA LUIGI APPIANI 32 - 00155 - ROMA</t>
  </si>
  <si>
    <t>VIA CATERINA SEGURANA 2-3 - 00122 - ROMA</t>
  </si>
  <si>
    <t>VIA DELIA46 - 00155 - ROMA</t>
  </si>
  <si>
    <t>VIA RIO NELL'ELBA 145 - 00138 - ROMA</t>
  </si>
  <si>
    <t>VIALE DON PASQUINO BORGHI 165 - 00144 - ROMA</t>
  </si>
  <si>
    <t>VIA S. ONOFRIO - 00165 - ROMA</t>
  </si>
  <si>
    <t>VIALE DELLA CIVILTA DEL LAVORO 4 - 00144 - ROMA</t>
  </si>
  <si>
    <t>VIA S.TARCISIO 137 - 00178 - ROMA</t>
  </si>
  <si>
    <t>VIA FOSSO DELL'OSA 503 - 00132 - ROMA</t>
  </si>
  <si>
    <t>VIA A.SERRA 91 - 00191 - ROMA</t>
  </si>
  <si>
    <t>VIA SELINUNTE 3 - 00174 - ROMA</t>
  </si>
  <si>
    <t>VIA S.TARCISIO 125 - 00178 - ROMA</t>
  </si>
  <si>
    <t>VIA BARTOLO LONGO 72 - 00100 - ROMA</t>
  </si>
  <si>
    <t>V.LE MEDAGLIE D'ORO 419/G - 00136 - ROMA</t>
  </si>
  <si>
    <t>VIALE C.T. ODESCALCHI 71 - 00147 - ROMA</t>
  </si>
  <si>
    <t>VIA D. LUPATELLI 1 - 00149 - ROMA</t>
  </si>
  <si>
    <t>VIA VALERIO PUBLICOLA 165 - 00174 - ROMA</t>
  </si>
  <si>
    <t>VIA DELL'UMANESIMO - 00144 - ROMA</t>
  </si>
  <si>
    <t>VIA ZANARDINI 103 - 00156 - ROMA</t>
  </si>
  <si>
    <t>Non Disponibile - 00128 - ROMA</t>
  </si>
  <si>
    <t>VIA MOTTA CAMASTRA 155/F - 00132 - ROMA</t>
  </si>
  <si>
    <t>VIA GROTTA PERFETTA 615 - 00142 - ROMA</t>
  </si>
  <si>
    <t>VIA BARTOLO LONGO 72 - 00156 - ROMA</t>
  </si>
  <si>
    <t>Non Disponibile - 00138 - ROMA</t>
  </si>
  <si>
    <t>VIA M.DECUMIO 25 - 00174 - ROMA</t>
  </si>
  <si>
    <t>VIA I. RIBOTTI 71 - 00149 - ROMA</t>
  </si>
  <si>
    <t>VIA DELL'ARCHEOLOGIA 139 - 00133 - ROMA</t>
  </si>
  <si>
    <t>VIA DELLA MARATONA 23 - 00194 - ROMA</t>
  </si>
  <si>
    <t>VIA GIARRE 41/45 - 00133 - ROMA</t>
  </si>
  <si>
    <t>VIA MONTEZEBIO 35 - 00195 - ROMA</t>
  </si>
  <si>
    <t>VIA ROCCA CENCIA N.39 - 00132 - ROMA</t>
  </si>
  <si>
    <t>VIA TENUTA DI TORRENOVA 128 - 00133 - ROMA</t>
  </si>
  <si>
    <t>VIA SARDI 37 - 00185 - ROMA</t>
  </si>
  <si>
    <t>VIA V. MEZZOGIORNO 20 - 00138 - ROMA</t>
  </si>
  <si>
    <t>VIA MOTTA CAMASTRA N.155/D - 00132 - ROMA</t>
  </si>
  <si>
    <t>VIA DEL FONTANILE ANAGNINO 123 - 00040 - ROMA</t>
  </si>
  <si>
    <t>Se il progetto selezionato è 'La Scuola Adotta un monumento', indicare il monumento che si intende adottare</t>
  </si>
  <si>
    <t>Indicare il numero totale delle classi della sede indicata  partecipanti al progetto selezionato</t>
  </si>
  <si>
    <t xml:space="preserve">Nome Istituto: </t>
  </si>
  <si>
    <t>Istruzioni per la compilazione dei moduli di adesione</t>
  </si>
  <si>
    <t>Indicare il numero totale degli studenti delle classi indicate partecipanti al progetto</t>
  </si>
  <si>
    <r>
      <t xml:space="preserve">Codice Meccanografico Istituto Principale
</t>
    </r>
    <r>
      <rPr>
        <i/>
        <sz val="9"/>
        <color indexed="8"/>
        <rFont val="Calibri"/>
        <family val="2"/>
      </rPr>
      <t>(il campo di completerà automaticamente)</t>
    </r>
  </si>
  <si>
    <r>
      <t xml:space="preserve">Livello sede
</t>
    </r>
    <r>
      <rPr>
        <i/>
        <sz val="9"/>
        <color indexed="8"/>
        <rFont val="Calibri"/>
        <family val="2"/>
      </rPr>
      <t>(il campo di completerà automaticamente)</t>
    </r>
  </si>
  <si>
    <t>PROGETTO</t>
  </si>
  <si>
    <t>AVVISO</t>
  </si>
  <si>
    <t>Acea Scuola. DifendiAMO l’acqua!</t>
  </si>
  <si>
    <t>Scuole Primarie (classi 4 e 5) e Secondarie di I grado</t>
  </si>
  <si>
    <t>Le Quattro Erre dell’Ambiente</t>
  </si>
  <si>
    <t>Cultura del Mare</t>
  </si>
  <si>
    <t>Isola della Sostenibilità</t>
  </si>
  <si>
    <t>Scuole dell’Infanzia (5 anni), Primarie (classi 4 e 5) e Scuole Secondarie di I grado</t>
  </si>
  <si>
    <t>Scuole Primarie e Secondarie di I grado</t>
  </si>
  <si>
    <t>A scuola di BIO</t>
  </si>
  <si>
    <t xml:space="preserve">Scuole Primarie e Secondarie di I </t>
  </si>
  <si>
    <t>Riduzione dei rischi da disastro &amp; adattamento ai cambiamenti climatici</t>
  </si>
  <si>
    <t>Laboratori di protezione civile e di preparazione alla gestione delle emergenze e dei disastri</t>
  </si>
  <si>
    <t>Contest nazionale change yourself and ciak!</t>
  </si>
  <si>
    <t>Mangiare e’ un atto agricolo Wendel Berry</t>
  </si>
  <si>
    <t>Scuole Primarie (classi 4 e 5) e Scuole Secondarie di I e II grado</t>
  </si>
  <si>
    <t>Adotta un Treno storico</t>
  </si>
  <si>
    <t>Un Colore Mille Colori</t>
  </si>
  <si>
    <t>Scuola dell’Infanzia (5 anni) e Scuole Primarie</t>
  </si>
  <si>
    <t>Lo Zoo di Pietra : vivere la città attraverso il suo bestiario</t>
  </si>
  <si>
    <t>Palazzo Altemps: la dimora di un cardinale</t>
  </si>
  <si>
    <t>Scuole Secondarie di I e II grado</t>
  </si>
  <si>
    <t>Spieghiamo le Ali</t>
  </si>
  <si>
    <t>Giovani come agenti di cambiamento e cittadini attivi</t>
  </si>
  <si>
    <t>Una poesia fa primavera – VI edizione</t>
  </si>
  <si>
    <t xml:space="preserve">Scuole primarie classi 4 e 5 </t>
  </si>
  <si>
    <t>Scuole primarie classi 3, 4 e 5</t>
  </si>
  <si>
    <t xml:space="preserve">Scuole secondarie di II grado (dal terzo al quinto anno). </t>
  </si>
  <si>
    <t>Scuola Secondaria di II grado classi 5</t>
  </si>
  <si>
    <t>Scuole di ogni ordine e grado</t>
  </si>
  <si>
    <t>Scuole sicure – educazione alla legalità</t>
  </si>
  <si>
    <t>Scuole Primarie (5 anno) e Secondarie di I e II grado</t>
  </si>
  <si>
    <t>Scuole Primarie e secondarie di I e II grado</t>
  </si>
  <si>
    <t>Scuole secondarie di II grado e docenti delle scuole di ogni ordine e grado, genitori</t>
  </si>
  <si>
    <t>Scuole secondarie di II grado (1 anno)</t>
  </si>
  <si>
    <t>Giovani Sicurezza e Futuro</t>
  </si>
  <si>
    <t>Scuole Primarie e Secondarie di I e II grado</t>
  </si>
  <si>
    <t>Food and Love</t>
  </si>
  <si>
    <t xml:space="preserve">Scuole Secondarie di I e II grado </t>
  </si>
  <si>
    <t>Guardiamoci in Face</t>
  </si>
  <si>
    <t>Scuole Secondarie di I grado</t>
  </si>
  <si>
    <t>That’s Amore</t>
  </si>
  <si>
    <t>Scuola dell’infanzia – docenti e alunni</t>
  </si>
  <si>
    <t>Scuole Secondarie di I e II grado (1 anno)</t>
  </si>
  <si>
    <t>Roma Città della Memoria: leggi razziali, deportazione, Shoah, Resistenza, Liberazione</t>
  </si>
  <si>
    <t>Scuole Secondarie di II grado</t>
  </si>
  <si>
    <t xml:space="preserve">Il confine orientale italiano tra Foibe ed Esodo: una drammatica storia europea </t>
  </si>
  <si>
    <t>Stefano Gaj Tachè – l’amico dei bambini</t>
  </si>
  <si>
    <t>Scuole Primarie</t>
  </si>
  <si>
    <t>Scuole Secondarie di I grado (3 anno)</t>
  </si>
  <si>
    <t>Le rose di Ravensbruck</t>
  </si>
  <si>
    <t>Scuole Secondarie di II grado (4 e 5 anno)</t>
  </si>
  <si>
    <t xml:space="preserve">La psichiatria nella Germania Nazionalsocialista e nel ventennio fascista. Lo stigma della malattia mentale allora e oggi. </t>
  </si>
  <si>
    <t>Scuole Secondarie di II grado (4 anno)</t>
  </si>
  <si>
    <t xml:space="preserve">Progetto Anne Frank </t>
  </si>
  <si>
    <t>Scuole primarie, Secondarie di I e II grado, bilingue (italiano-inglese)</t>
  </si>
  <si>
    <t>La Costituzione e le Madri Costituenti</t>
  </si>
  <si>
    <t>Scuole secondarie di I e II grado</t>
  </si>
  <si>
    <t xml:space="preserve"> - </t>
  </si>
  <si>
    <t xml:space="preserve">Municipio: </t>
  </si>
  <si>
    <t>municipio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</si>
  <si>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</si>
  <si>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</si>
  <si>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</si>
  <si>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</si>
  <si>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</si>
  <si>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</si>
  <si>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</si>
  <si>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</si>
  <si>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</si>
  <si>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</si>
  <si>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</si>
  <si>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</si>
  <si>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XIII</t>
  </si>
  <si>
    <t>XIV</t>
  </si>
  <si>
    <t>XV</t>
  </si>
  <si>
    <t>Tipo di Istituto:</t>
  </si>
  <si>
    <r>
      <t xml:space="preserve">Municipio
</t>
    </r>
    <r>
      <rPr>
        <i/>
        <sz val="9"/>
        <color indexed="8"/>
        <rFont val="Calibri"/>
        <family val="2"/>
      </rPr>
      <t>(il campo di completerà automaticamente)</t>
    </r>
  </si>
  <si>
    <r>
      <t xml:space="preserve">Nome Istituto
</t>
    </r>
    <r>
      <rPr>
        <i/>
        <sz val="9"/>
        <color indexed="8"/>
        <rFont val="Calibri"/>
        <family val="2"/>
      </rPr>
      <t>(il campo di completerà automaticamente)</t>
    </r>
  </si>
  <si>
    <r>
      <t xml:space="preserve">Indirizzo
</t>
    </r>
    <r>
      <rPr>
        <i/>
        <sz val="9"/>
        <color indexed="8"/>
        <rFont val="Calibri"/>
        <family val="2"/>
      </rPr>
      <t>(il campo di completerà automaticamente)</t>
    </r>
  </si>
  <si>
    <r>
      <t xml:space="preserve">Telefono
</t>
    </r>
    <r>
      <rPr>
        <i/>
        <sz val="9"/>
        <color indexed="8"/>
        <rFont val="Calibri"/>
        <family val="2"/>
      </rPr>
      <t>(il campo di completerà automaticamente)</t>
    </r>
  </si>
  <si>
    <r>
      <t xml:space="preserve">Email
</t>
    </r>
    <r>
      <rPr>
        <i/>
        <sz val="9"/>
        <color indexed="8"/>
        <rFont val="Calibri"/>
        <family val="2"/>
      </rPr>
      <t>(il campo di completerà automaticamente)</t>
    </r>
  </si>
  <si>
    <t>NOTE per la partecipazione al progetto</t>
  </si>
  <si>
    <r>
      <t xml:space="preserve">Indirizzo sede
</t>
    </r>
    <r>
      <rPr>
        <i/>
        <sz val="9"/>
        <color indexed="8"/>
        <rFont val="Calibri"/>
        <family val="2"/>
      </rPr>
      <t>(il campo di completerà automaticamente)</t>
    </r>
  </si>
  <si>
    <r>
      <t xml:space="preserve">Nome sede
</t>
    </r>
    <r>
      <rPr>
        <i/>
        <sz val="9"/>
        <color indexed="8"/>
        <rFont val="Calibri"/>
        <family val="2"/>
      </rPr>
      <t>(il campo di completerà automaticamente)</t>
    </r>
  </si>
  <si>
    <r>
      <t xml:space="preserve">Email sede
</t>
    </r>
    <r>
      <rPr>
        <i/>
        <sz val="9"/>
        <color indexed="8"/>
        <rFont val="Calibri"/>
        <family val="2"/>
      </rPr>
      <t>(il campo di completerà automaticamente)</t>
    </r>
  </si>
  <si>
    <t>area</t>
  </si>
  <si>
    <t>La Costituzione aperta a tutti</t>
  </si>
  <si>
    <t>Passaparola: raccontiamo la mobilità</t>
  </si>
  <si>
    <t>Diverso? Si, ma diverso da chi?                       La scuola inclusiva</t>
  </si>
  <si>
    <t>Missione inclusione: giovani e cittadini si attivano come Agenti0011 per costruire città inclusive e sostenibili, aperte al dialogo con la comunità globale</t>
  </si>
  <si>
    <t>People have the power</t>
  </si>
  <si>
    <t>Sostegno scolastico spazio compiti</t>
  </si>
  <si>
    <t>Link to school: un progetto di gemellaggio tra le scuole italiane e del Kenya</t>
  </si>
  <si>
    <t>Human values  based training program</t>
  </si>
  <si>
    <t>Eccomi! Risali con me</t>
  </si>
  <si>
    <t>Minori e diritti universali: la rete, i fili, i nodi</t>
  </si>
  <si>
    <t>SCHEDA DI ADESIONE Progetti a.s. 2018/19</t>
  </si>
  <si>
    <t>progetto</t>
  </si>
  <si>
    <t>Codice Meccanografico dell'Istituto:</t>
  </si>
  <si>
    <t>Progetto X</t>
  </si>
  <si>
    <t>Esempio A</t>
  </si>
  <si>
    <t>La fontana di Piazza Verdi</t>
  </si>
  <si>
    <t>RMICXXXXXX</t>
  </si>
  <si>
    <t>v</t>
  </si>
  <si>
    <t>Scuola Roma</t>
  </si>
  <si>
    <t>Piazza Verdi, 5 - 00100 - Roma</t>
  </si>
  <si>
    <t>06/123456 - 06/987654</t>
  </si>
  <si>
    <t>RMICXXXXXX@istruzione.it</t>
  </si>
  <si>
    <t>RMMMXXXXXX</t>
  </si>
  <si>
    <t>Verdi</t>
  </si>
  <si>
    <t>RMMMXXXXXX@istruzione.it</t>
  </si>
  <si>
    <t>1A, 1B, 1D</t>
  </si>
  <si>
    <t>Rossi</t>
  </si>
  <si>
    <t>347/12345</t>
  </si>
  <si>
    <t>mario.rossi@prova.it</t>
  </si>
  <si>
    <t>Nella classe 1A è presente un alunno con disabilità motoria grave</t>
  </si>
  <si>
    <t>Supporto alla compilazione della scheda 'Dettagli di partecipazione'</t>
  </si>
  <si>
    <r>
      <t xml:space="preserve">Area progetto
</t>
    </r>
    <r>
      <rPr>
        <i/>
        <sz val="9"/>
        <color indexed="8"/>
        <rFont val="Calibri"/>
        <family val="2"/>
      </rPr>
      <t>(il campo si completerà automaticamente selezionando il codice del progetto riportato nella 'scheda adesione')</t>
    </r>
  </si>
  <si>
    <r>
      <t xml:space="preserve">Nome progetto
</t>
    </r>
    <r>
      <rPr>
        <i/>
        <sz val="9"/>
        <color indexed="8"/>
        <rFont val="Calibri"/>
        <family val="2"/>
      </rPr>
      <t>(il campo si completerà automaticamente selezionando il codice del progetto riportato nella 'scheda adesione')</t>
    </r>
  </si>
  <si>
    <r>
      <t xml:space="preserve">Tipo di Istituto Principale
</t>
    </r>
    <r>
      <rPr>
        <i/>
        <sz val="9"/>
        <color indexed="8"/>
        <rFont val="Calibri"/>
        <family val="2"/>
      </rPr>
      <t>(il campo di completerà automaticamente)</t>
    </r>
  </si>
  <si>
    <r>
      <t xml:space="preserve">Nome referente per le classi indicate
</t>
    </r>
    <r>
      <rPr>
        <i/>
        <sz val="9"/>
        <color indexed="8"/>
        <rFont val="Calibri"/>
        <family val="2"/>
      </rPr>
      <t>(se è necessario indicare referenti diversi per classi diverse, creare una riga per ciascun referente indicando i dati delle relative classi assegnate)</t>
    </r>
  </si>
  <si>
    <r>
      <t>Cognome referente per le classi indicate</t>
    </r>
    <r>
      <rPr>
        <b/>
        <i/>
        <sz val="9"/>
        <color indexed="8"/>
        <rFont val="Calibri"/>
        <family val="2"/>
      </rPr>
      <t xml:space="preserve">
</t>
    </r>
    <r>
      <rPr>
        <i/>
        <sz val="9"/>
        <color indexed="8"/>
        <rFont val="Calibri"/>
        <family val="2"/>
      </rPr>
      <t>(se è necessario indicare referenti diversi per classi diverse, creare una riga per ciascun referente indicando i dati delle relative classi assegnate)</t>
    </r>
  </si>
  <si>
    <t>Il/la sottoscritto/a esprime il proprio consenso all'utilizzo dei dati contenuti nella presente autocertificazione esclusivamente nell'ambito e per i fini istituzionali propri della Pubblica Amministrazione (D.lgs 30 giugno 2003 n. 196 - Codice di protezione dei dati personali).</t>
  </si>
  <si>
    <t>CODICEISTITUTORIFERIMENTO2</t>
  </si>
  <si>
    <t>controllo sede</t>
  </si>
  <si>
    <t>controllo2</t>
  </si>
  <si>
    <t xml:space="preserve">Mario </t>
  </si>
  <si>
    <r>
      <t>Indicare le classi partecipanti</t>
    </r>
    <r>
      <rPr>
        <i/>
        <sz val="9"/>
        <color indexed="8"/>
        <rFont val="Calibri"/>
        <family val="2"/>
      </rPr>
      <t xml:space="preserve">
(es: 1a, 3c oppure tutte le sezioni)</t>
    </r>
  </si>
  <si>
    <r>
      <t xml:space="preserve">Selezionare il </t>
    </r>
    <r>
      <rPr>
        <b/>
        <sz val="11"/>
        <color indexed="8"/>
        <rFont val="Calibri"/>
        <family val="2"/>
      </rPr>
      <t>Codice progetto indicato nella scheda di adesione</t>
    </r>
    <r>
      <rPr>
        <sz val="11"/>
        <color indexed="10"/>
        <rFont val="Calibri"/>
        <family val="2"/>
      </rPr>
      <t/>
    </r>
  </si>
  <si>
    <r>
      <t xml:space="preserve">Nel presente modulo e nella scheda di dettaglio partecipazione, devono essere compilati i campi in azzurro; i campi in grigio si completeranno automaticamente a partire dal codice meccanografico selezionato. Alcuni controlli automatici sui dati immessi aiuteranno nella compilazione segnalando dati incoerenti o da inserire.
</t>
    </r>
    <r>
      <rPr>
        <sz val="9"/>
        <color indexed="8"/>
        <rFont val="Calibri"/>
        <family val="2"/>
      </rPr>
      <t>Nella scheda dettaglio di partecipazione è visibile un esempio di inserimento dei dati nella prima riga</t>
    </r>
  </si>
  <si>
    <r>
      <t>Selezionare</t>
    </r>
    <r>
      <rPr>
        <b/>
        <sz val="11"/>
        <color indexed="8"/>
        <rFont val="Calibri"/>
        <family val="2"/>
      </rPr>
      <t xml:space="preserve"> il codice della sede  partecipante
</t>
    </r>
    <r>
      <rPr>
        <i/>
        <sz val="8"/>
        <color indexed="8"/>
        <rFont val="Calibri"/>
        <family val="2"/>
      </rPr>
      <t>(se non sono previste sedi per l'istituto selezionato, la cella non sarà attiva)</t>
    </r>
  </si>
  <si>
    <t>Se l'indirizzo email risulta Non disponibile, indicare un indirizzo da utilizzare per le future comunicazioni:</t>
  </si>
  <si>
    <t>ISTITUTO DI ISTRUZIONE SUPERIORE</t>
  </si>
  <si>
    <t>Indicare un indirizzo email valido nel caso in cui l'indirizzo email per la sede selezionata non fosse disponibile o non fosse corretto</t>
  </si>
  <si>
    <t>piazzaverdi@roma.it</t>
  </si>
  <si>
    <t>Tutela della Salute &amp; Stili di Vita Sani</t>
  </si>
  <si>
    <t>Primo Soccorso</t>
  </si>
  <si>
    <t>Informazione e Prevenzione sulle Dipendenze</t>
  </si>
  <si>
    <t>Scuole primarie e secondarie di I e II grado</t>
  </si>
  <si>
    <t>I Tamburi per la Pace</t>
  </si>
  <si>
    <t>GIORGI-WOOLF</t>
  </si>
  <si>
    <t>RMIS121002</t>
  </si>
  <si>
    <t>RMIS121002@istruzione.it</t>
  </si>
  <si>
    <t>RMIS121002@pec.istruzione.it</t>
  </si>
  <si>
    <t>RM1A705003</t>
  </si>
  <si>
    <t xml:space="preserve"> EX RMIS07900R</t>
  </si>
  <si>
    <t>RMTF12101E@istruzione.it</t>
  </si>
  <si>
    <t>rmtf12101E@pec.istruzione.it</t>
  </si>
  <si>
    <t>RMRC121011</t>
  </si>
  <si>
    <t>GIORGI - WOOLF</t>
  </si>
  <si>
    <t>ITIS GIORGI</t>
  </si>
  <si>
    <t>IP WOOLF</t>
  </si>
  <si>
    <t>RMRC121011@ISTRUZIONE.IT</t>
  </si>
  <si>
    <t>RMRC121011@PEC.ISTRUZIONE.IT</t>
  </si>
  <si>
    <t>RMTF12101E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</si>
</sst>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scheme val="minor"/>
    </font>
    <font>
      <b/>
      <i/>
      <sz val="9"/>
      <color indexed="8"/>
      <name val="Calibri"/>
      <family val="2"/>
    </font>
    <font>
      <i/>
      <sz val="9"/>
      <color indexed="8"/>
      <name val="Calibri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9"/>
      <color indexed="8"/>
      <name val="Calibri"/>
      <family val="2"/>
    </font>
    <font>
      <i/>
      <sz val="8"/>
      <color indexed="8"/>
      <name val="Calibri"/>
      <family val="2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1"/>
      <color theme="1"/>
      <name val="Calibri"/>
      <family val="2"/>
    </font>
    <font>
      <i/>
      <sz val="11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</fills>
  <borders count="19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0" xfId="0" applyAlignment="1"/>
    <xf numFmtId="0" fontId="9" fillId="0" borderId="0" xfId="0" applyFont="1"/>
    <xf numFmtId="0" fontId="0" fillId="0" borderId="1" xfId="0" applyBorder="1"/>
    <xf numFmtId="0" fontId="0" fillId="0" borderId="2" xfId="0" applyBorder="1"/>
    <xf numFmtId="0" fontId="10" fillId="0" borderId="0" xfId="0" applyFont="1" applyAlignment="1"/>
    <xf numFmtId="0" fontId="0" fillId="0" borderId="0" xfId="0" applyAlignment="1">
      <alignment wrapText="1"/>
    </xf>
    <xf numFmtId="0" fontId="11" fillId="0" borderId="0" xfId="0" applyFont="1" applyAlignment="1">
      <alignment horizontal="justify" vertical="center"/>
    </xf>
    <xf numFmtId="0" fontId="9" fillId="0" borderId="0" xfId="0" applyFont="1" applyAlignment="1">
      <alignment wrapText="1"/>
    </xf>
    <xf numFmtId="0" fontId="9" fillId="0" borderId="0" xfId="0" applyFont="1" applyAlignment="1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0" fillId="0" borderId="3" xfId="0" applyBorder="1" applyAlignment="1" applyProtection="1">
      <protection hidden="1"/>
    </xf>
    <xf numFmtId="0" fontId="0" fillId="0" borderId="4" xfId="0" applyBorder="1" applyAlignment="1" applyProtection="1">
      <protection hidden="1"/>
    </xf>
    <xf numFmtId="0" fontId="0" fillId="0" borderId="0" xfId="0" applyAlignment="1" applyProtection="1">
      <protection hidden="1"/>
    </xf>
    <xf numFmtId="0" fontId="0" fillId="0" borderId="5" xfId="0" applyBorder="1" applyAlignment="1" applyProtection="1">
      <protection hidden="1"/>
    </xf>
    <xf numFmtId="0" fontId="0" fillId="0" borderId="0" xfId="0" applyBorder="1" applyAlignment="1" applyProtection="1">
      <protection hidden="1"/>
    </xf>
    <xf numFmtId="0" fontId="12" fillId="0" borderId="0" xfId="0" applyFont="1" applyBorder="1" applyAlignment="1" applyProtection="1">
      <protection hidden="1"/>
    </xf>
    <xf numFmtId="0" fontId="13" fillId="0" borderId="0" xfId="0" applyFont="1" applyBorder="1" applyAlignment="1" applyProtection="1">
      <protection hidden="1"/>
    </xf>
    <xf numFmtId="0" fontId="14" fillId="0" borderId="0" xfId="0" applyFont="1" applyBorder="1" applyAlignment="1" applyProtection="1">
      <alignment horizontal="left"/>
      <protection hidden="1"/>
    </xf>
    <xf numFmtId="0" fontId="9" fillId="0" borderId="0" xfId="0" applyFont="1" applyBorder="1" applyAlignment="1" applyProtection="1">
      <protection hidden="1"/>
    </xf>
    <xf numFmtId="0" fontId="0" fillId="0" borderId="0" xfId="0" applyFill="1" applyBorder="1" applyAlignment="1" applyProtection="1">
      <protection hidden="1"/>
    </xf>
    <xf numFmtId="0" fontId="15" fillId="0" borderId="6" xfId="0" applyFont="1" applyBorder="1" applyAlignment="1" applyProtection="1">
      <alignment vertical="center"/>
      <protection hidden="1"/>
    </xf>
    <xf numFmtId="0" fontId="16" fillId="0" borderId="0" xfId="0" applyFont="1" applyBorder="1" applyAlignment="1" applyProtection="1">
      <alignment vertical="center"/>
      <protection hidden="1"/>
    </xf>
    <xf numFmtId="0" fontId="15" fillId="0" borderId="0" xfId="0" applyFont="1" applyFill="1" applyBorder="1" applyAlignment="1" applyProtection="1">
      <protection hidden="1"/>
    </xf>
    <xf numFmtId="0" fontId="15" fillId="0" borderId="0" xfId="0" applyFont="1" applyBorder="1" applyAlignment="1" applyProtection="1">
      <alignment vertical="center"/>
      <protection hidden="1"/>
    </xf>
    <xf numFmtId="0" fontId="17" fillId="0" borderId="0" xfId="0" applyFont="1" applyBorder="1" applyAlignment="1" applyProtection="1">
      <alignment vertical="center"/>
      <protection hidden="1"/>
    </xf>
    <xf numFmtId="0" fontId="17" fillId="0" borderId="0" xfId="0" applyFont="1" applyFill="1" applyBorder="1" applyAlignment="1" applyProtection="1">
      <alignment vertical="center" wrapText="1"/>
      <protection hidden="1"/>
    </xf>
    <xf numFmtId="0" fontId="0" fillId="0" borderId="7" xfId="0" applyBorder="1" applyAlignment="1" applyProtection="1">
      <protection hidden="1"/>
    </xf>
    <xf numFmtId="0" fontId="0" fillId="0" borderId="8" xfId="0" applyBorder="1" applyAlignment="1" applyProtection="1">
      <protection hidden="1"/>
    </xf>
    <xf numFmtId="0" fontId="7" fillId="0" borderId="0" xfId="0" applyFont="1" applyAlignment="1" applyProtection="1">
      <protection hidden="1"/>
    </xf>
    <xf numFmtId="0" fontId="17" fillId="2" borderId="6" xfId="0" applyFont="1" applyFill="1" applyBorder="1" applyAlignment="1" applyProtection="1">
      <alignment vertical="center"/>
      <protection locked="0" hidden="1"/>
    </xf>
    <xf numFmtId="0" fontId="10" fillId="3" borderId="6" xfId="0" applyFont="1" applyFill="1" applyBorder="1" applyAlignment="1" applyProtection="1">
      <protection locked="0" hidden="1"/>
    </xf>
    <xf numFmtId="0" fontId="9" fillId="4" borderId="6" xfId="0" applyFont="1" applyFill="1" applyBorder="1" applyAlignment="1" applyProtection="1">
      <alignment vertical="center" wrapText="1"/>
      <protection hidden="1"/>
    </xf>
    <xf numFmtId="0" fontId="18" fillId="4" borderId="6" xfId="0" applyFont="1" applyFill="1" applyBorder="1" applyAlignment="1" applyProtection="1">
      <alignment vertical="center" wrapText="1"/>
      <protection hidden="1"/>
    </xf>
    <xf numFmtId="0" fontId="9" fillId="5" borderId="6" xfId="0" applyFont="1" applyFill="1" applyBorder="1" applyAlignment="1" applyProtection="1">
      <alignment vertical="center" wrapText="1"/>
      <protection hidden="1"/>
    </xf>
    <xf numFmtId="0" fontId="9" fillId="6" borderId="6" xfId="0" applyFont="1" applyFill="1" applyBorder="1" applyAlignment="1" applyProtection="1">
      <alignment vertical="center" wrapText="1"/>
      <protection hidden="1"/>
    </xf>
    <xf numFmtId="0" fontId="9" fillId="6" borderId="6" xfId="0" applyFont="1" applyFill="1" applyBorder="1" applyAlignment="1" applyProtection="1">
      <alignment horizontal="center" vertical="center" wrapText="1"/>
      <protection hidden="1"/>
    </xf>
    <xf numFmtId="0" fontId="9" fillId="7" borderId="6" xfId="0" applyFont="1" applyFill="1" applyBorder="1" applyAlignment="1" applyProtection="1">
      <alignment vertical="center" wrapText="1"/>
      <protection hidden="1"/>
    </xf>
    <xf numFmtId="0" fontId="9" fillId="0" borderId="0" xfId="0" applyFont="1" applyAlignment="1" applyProtection="1">
      <alignment vertical="center" wrapText="1"/>
      <protection hidden="1"/>
    </xf>
    <xf numFmtId="0" fontId="0" fillId="8" borderId="6" xfId="0" applyFill="1" applyBorder="1" applyAlignment="1" applyProtection="1">
      <alignment vertical="center"/>
      <protection hidden="1"/>
    </xf>
    <xf numFmtId="0" fontId="0" fillId="8" borderId="6" xfId="0" applyFill="1" applyBorder="1" applyAlignment="1" applyProtection="1">
      <alignment vertical="center" wrapText="1"/>
      <protection hidden="1"/>
    </xf>
    <xf numFmtId="0" fontId="15" fillId="8" borderId="6" xfId="0" applyFont="1" applyFill="1" applyBorder="1" applyAlignment="1" applyProtection="1">
      <alignment horizontal="center" vertical="center" wrapText="1"/>
      <protection hidden="1"/>
    </xf>
    <xf numFmtId="0" fontId="0" fillId="0" borderId="0" xfId="0" applyAlignment="1" applyProtection="1">
      <alignment vertical="center"/>
      <protection hidden="1"/>
    </xf>
    <xf numFmtId="0" fontId="0" fillId="0" borderId="0" xfId="0" applyProtection="1">
      <protection hidden="1"/>
    </xf>
    <xf numFmtId="0" fontId="0" fillId="0" borderId="0" xfId="0" applyAlignment="1" applyProtection="1">
      <alignment wrapText="1"/>
      <protection hidden="1"/>
    </xf>
    <xf numFmtId="0" fontId="0" fillId="2" borderId="6" xfId="0" applyFill="1" applyBorder="1" applyAlignment="1" applyProtection="1">
      <alignment vertical="center"/>
      <protection locked="0" hidden="1"/>
    </xf>
    <xf numFmtId="0" fontId="0" fillId="0" borderId="6" xfId="0" applyBorder="1" applyAlignment="1" applyProtection="1">
      <alignment vertical="center" wrapText="1"/>
      <protection locked="0" hidden="1"/>
    </xf>
    <xf numFmtId="0" fontId="0" fillId="2" borderId="6" xfId="0" applyFill="1" applyBorder="1" applyAlignment="1" applyProtection="1">
      <alignment vertical="center" wrapText="1"/>
      <protection locked="0" hidden="1"/>
    </xf>
    <xf numFmtId="0" fontId="7" fillId="0" borderId="0" xfId="0" applyFont="1" applyFill="1" applyAlignment="1" applyProtection="1">
      <protection hidden="1"/>
    </xf>
    <xf numFmtId="0" fontId="7" fillId="0" borderId="9" xfId="0" applyFont="1" applyBorder="1" applyAlignment="1" applyProtection="1">
      <protection hidden="1"/>
    </xf>
    <xf numFmtId="0" fontId="7" fillId="0" borderId="10" xfId="0" applyFont="1" applyBorder="1" applyAlignment="1" applyProtection="1">
      <protection hidden="1"/>
    </xf>
    <xf numFmtId="0" fontId="8" fillId="0" borderId="10" xfId="0" applyFont="1" applyBorder="1" applyAlignment="1" applyProtection="1">
      <protection hidden="1"/>
    </xf>
    <xf numFmtId="0" fontId="7" fillId="0" borderId="11" xfId="0" applyFont="1" applyBorder="1" applyAlignment="1" applyProtection="1">
      <protection hidden="1"/>
    </xf>
    <xf numFmtId="0" fontId="0" fillId="0" borderId="0" xfId="0" applyFill="1" applyAlignment="1" applyProtection="1">
      <protection hidden="1"/>
    </xf>
    <xf numFmtId="0" fontId="0" fillId="9" borderId="6" xfId="0" applyFont="1" applyFill="1" applyBorder="1" applyAlignment="1" applyProtection="1">
      <alignment vertical="center" wrapText="1"/>
      <protection hidden="1"/>
    </xf>
    <xf numFmtId="0" fontId="10" fillId="9" borderId="6" xfId="0" applyFont="1" applyFill="1" applyBorder="1" applyAlignment="1" applyProtection="1">
      <alignment vertical="center" wrapText="1"/>
      <protection hidden="1"/>
    </xf>
    <xf numFmtId="0" fontId="0" fillId="9" borderId="6" xfId="0" applyFont="1" applyFill="1" applyBorder="1" applyAlignment="1" applyProtection="1">
      <alignment horizontal="center" vertical="center" wrapText="1"/>
      <protection hidden="1"/>
    </xf>
    <xf numFmtId="0" fontId="0" fillId="0" borderId="0" xfId="0" applyFont="1" applyAlignment="1" applyProtection="1">
      <alignment vertical="center" wrapText="1"/>
      <protection hidden="1"/>
    </xf>
    <xf numFmtId="0" fontId="15" fillId="9" borderId="6" xfId="0" applyFont="1" applyFill="1" applyBorder="1" applyAlignment="1" applyProtection="1">
      <alignment horizontal="center" vertical="center" wrapText="1"/>
      <protection hidden="1"/>
    </xf>
    <xf numFmtId="0" fontId="0" fillId="2" borderId="6" xfId="0" applyFill="1" applyBorder="1" applyAlignment="1" applyProtection="1">
      <alignment horizontal="center" vertical="center" wrapText="1"/>
      <protection locked="0" hidden="1"/>
    </xf>
    <xf numFmtId="0" fontId="8" fillId="0" borderId="0" xfId="0" applyFont="1" applyAlignment="1" applyProtection="1">
      <alignment vertical="center" wrapText="1"/>
      <protection hidden="1"/>
    </xf>
    <xf numFmtId="0" fontId="7" fillId="0" borderId="0" xfId="0" applyFont="1" applyAlignment="1" applyProtection="1">
      <alignment vertical="center" wrapText="1"/>
      <protection hidden="1"/>
    </xf>
    <xf numFmtId="0" fontId="7" fillId="0" borderId="0" xfId="0" applyFont="1" applyAlignment="1" applyProtection="1">
      <alignment vertical="center"/>
      <protection hidden="1"/>
    </xf>
    <xf numFmtId="0" fontId="7" fillId="0" borderId="0" xfId="0" applyFont="1" applyProtection="1">
      <protection hidden="1"/>
    </xf>
    <xf numFmtId="0" fontId="19" fillId="0" borderId="0" xfId="0" applyFont="1" applyBorder="1" applyAlignment="1" applyProtection="1">
      <protection hidden="1"/>
    </xf>
    <xf numFmtId="0" fontId="20" fillId="4" borderId="6" xfId="0" applyFont="1" applyFill="1" applyBorder="1" applyAlignment="1" applyProtection="1">
      <alignment vertical="center" wrapText="1"/>
      <protection hidden="1"/>
    </xf>
    <xf numFmtId="0" fontId="0" fillId="0" borderId="0" xfId="0" applyFont="1" applyBorder="1" applyAlignment="1" applyProtection="1">
      <protection hidden="1"/>
    </xf>
    <xf numFmtId="0" fontId="21" fillId="0" borderId="0" xfId="0" applyFont="1" applyBorder="1" applyAlignment="1" applyProtection="1">
      <protection hidden="1"/>
    </xf>
    <xf numFmtId="0" fontId="0" fillId="0" borderId="2" xfId="0" applyFill="1" applyBorder="1"/>
    <xf numFmtId="0" fontId="10" fillId="0" borderId="0" xfId="0" applyFont="1" applyFill="1" applyAlignment="1" applyProtection="1">
      <protection hidden="1"/>
    </xf>
    <xf numFmtId="0" fontId="22" fillId="6" borderId="6" xfId="0" applyFont="1" applyFill="1" applyBorder="1" applyAlignment="1" applyProtection="1">
      <alignment vertical="center" wrapText="1"/>
      <protection hidden="1"/>
    </xf>
    <xf numFmtId="0" fontId="23" fillId="0" borderId="12" xfId="0" applyFont="1" applyFill="1" applyBorder="1" applyAlignment="1" applyProtection="1">
      <alignment wrapText="1"/>
      <protection hidden="1"/>
    </xf>
    <xf numFmtId="0" fontId="0" fillId="2" borderId="13" xfId="0" applyFill="1" applyBorder="1" applyAlignment="1" applyProtection="1">
      <protection locked="0" hidden="1"/>
    </xf>
    <xf numFmtId="0" fontId="0" fillId="2" borderId="14" xfId="0" applyFill="1" applyBorder="1" applyAlignment="1" applyProtection="1">
      <protection locked="0" hidden="1"/>
    </xf>
    <xf numFmtId="0" fontId="0" fillId="2" borderId="15" xfId="0" applyFill="1" applyBorder="1" applyAlignment="1" applyProtection="1">
      <protection locked="0" hidden="1"/>
    </xf>
    <xf numFmtId="0" fontId="9" fillId="2" borderId="13" xfId="0" applyFont="1" applyFill="1" applyBorder="1" applyAlignment="1" applyProtection="1">
      <alignment horizontal="left"/>
      <protection locked="0" hidden="1"/>
    </xf>
    <xf numFmtId="0" fontId="9" fillId="2" borderId="15" xfId="0" applyFont="1" applyFill="1" applyBorder="1" applyAlignment="1" applyProtection="1">
      <alignment horizontal="left"/>
      <protection locked="0" hidden="1"/>
    </xf>
    <xf numFmtId="0" fontId="7" fillId="0" borderId="0" xfId="0" applyFont="1" applyFill="1" applyBorder="1" applyAlignment="1" applyProtection="1">
      <protection locked="0" hidden="1"/>
    </xf>
    <xf numFmtId="0" fontId="24" fillId="0" borderId="16" xfId="0" applyFont="1" applyBorder="1" applyAlignment="1" applyProtection="1">
      <alignment horizontal="left" wrapText="1"/>
      <protection hidden="1"/>
    </xf>
    <xf numFmtId="0" fontId="24" fillId="0" borderId="17" xfId="0" applyFont="1" applyBorder="1" applyAlignment="1" applyProtection="1">
      <alignment horizontal="left" wrapText="1"/>
      <protection hidden="1"/>
    </xf>
    <xf numFmtId="0" fontId="24" fillId="0" borderId="18" xfId="0" applyFont="1" applyBorder="1" applyAlignment="1" applyProtection="1">
      <alignment horizontal="left" wrapText="1"/>
      <protection hidden="1"/>
    </xf>
    <xf numFmtId="0" fontId="17" fillId="2" borderId="13" xfId="0" applyFont="1" applyFill="1" applyBorder="1" applyAlignment="1" applyProtection="1">
      <alignment vertical="center" wrapText="1"/>
      <protection locked="0" hidden="1"/>
    </xf>
    <xf numFmtId="0" fontId="17" fillId="2" borderId="14" xfId="0" applyFont="1" applyFill="1" applyBorder="1" applyAlignment="1" applyProtection="1">
      <alignment vertical="center" wrapText="1"/>
      <protection locked="0" hidden="1"/>
    </xf>
    <xf numFmtId="0" fontId="17" fillId="2" borderId="15" xfId="0" applyFont="1" applyFill="1" applyBorder="1" applyAlignment="1" applyProtection="1">
      <alignment vertical="center" wrapText="1"/>
      <protection locked="0" hidden="1"/>
    </xf>
    <xf numFmtId="0" fontId="22" fillId="8" borderId="13" xfId="0" applyFont="1" applyFill="1" applyBorder="1" applyAlignment="1" applyProtection="1">
      <alignment horizontal="left"/>
      <protection hidden="1"/>
    </xf>
    <xf numFmtId="0" fontId="22" fillId="8" borderId="14" xfId="0" applyFont="1" applyFill="1" applyBorder="1" applyAlignment="1" applyProtection="1">
      <alignment horizontal="left"/>
      <protection hidden="1"/>
    </xf>
    <xf numFmtId="0" fontId="22" fillId="8" borderId="15" xfId="0" applyFont="1" applyFill="1" applyBorder="1" applyAlignment="1" applyProtection="1">
      <alignment horizontal="left"/>
      <protection hidden="1"/>
    </xf>
    <xf numFmtId="0" fontId="0" fillId="3" borderId="13" xfId="0" applyFill="1" applyBorder="1" applyAlignment="1" applyProtection="1">
      <protection locked="0" hidden="1"/>
    </xf>
    <xf numFmtId="0" fontId="0" fillId="3" borderId="15" xfId="0" applyFill="1" applyBorder="1" applyAlignment="1" applyProtection="1">
      <protection locked="0" hidden="1"/>
    </xf>
    <xf numFmtId="0" fontId="22" fillId="8" borderId="13" xfId="0" applyFont="1" applyFill="1" applyBorder="1" applyAlignment="1" applyProtection="1">
      <protection hidden="1"/>
    </xf>
    <xf numFmtId="0" fontId="22" fillId="8" borderId="14" xfId="0" applyFont="1" applyFill="1" applyBorder="1" applyAlignment="1" applyProtection="1">
      <protection hidden="1"/>
    </xf>
    <xf numFmtId="0" fontId="22" fillId="8" borderId="15" xfId="0" applyFont="1" applyFill="1" applyBorder="1" applyAlignment="1" applyProtection="1">
      <protection hidden="1"/>
    </xf>
    <xf numFmtId="0" fontId="24" fillId="2" borderId="13" xfId="0" applyFont="1" applyFill="1" applyBorder="1" applyAlignment="1" applyProtection="1">
      <alignment vertical="center"/>
      <protection locked="0" hidden="1"/>
    </xf>
    <xf numFmtId="0" fontId="24" fillId="2" borderId="14" xfId="0" applyFont="1" applyFill="1" applyBorder="1" applyAlignment="1" applyProtection="1">
      <alignment vertical="center"/>
      <protection locked="0" hidden="1"/>
    </xf>
    <xf numFmtId="0" fontId="24" fillId="2" borderId="15" xfId="0" applyFont="1" applyFill="1" applyBorder="1" applyAlignment="1" applyProtection="1">
      <alignment vertical="center"/>
      <protection locked="0" hidden="1"/>
    </xf>
  </cellXfs>
  <cellStyles count="1">
    <cellStyle name="Normale" xfId="0" builtinId="0"/>
  </cellStyles>
  <dxfs count="14"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ont>
        <color auto="1"/>
      </font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ont>
        <color theme="1"/>
        <name val="Cambria"/>
        <scheme val="none"/>
      </font>
      <fill>
        <patternFill>
          <bgColor theme="5" tint="0.59996337778862885"/>
        </patternFill>
      </fill>
      <border>
        <left/>
        <right/>
        <top/>
        <bottom/>
      </border>
    </dxf>
    <dxf>
      <fill>
        <patternFill>
          <bgColor theme="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314325</xdr:colOff>
      <xdr:row>2</xdr:row>
      <xdr:rowOff>28575</xdr:rowOff>
    </xdr:from>
    <xdr:to>
      <xdr:col>3</xdr:col>
      <xdr:colOff>295275</xdr:colOff>
      <xdr:row>4</xdr:row>
      <xdr:rowOff>47625</xdr:rowOff>
    </xdr:to>
    <xdr:pic>
      <xdr:nvPicPr>
        <xdr:cNvPr id="1567" name="Immagin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409575"/>
          <a:ext cx="13239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">
    <tabColor theme="6" tint="-0.249977111117893"/>
    <pageSetUpPr fitToPage="1"/>
  </sheetPr>
  <dimension ref="B2:Q43"/>
  <sheetViews>
    <sheetView showGridLines="0" tabSelected="1" zoomScaleNormal="100" zoomScaleSheetLayoutView="115" workbookViewId="0">
      <selection activeCell="L6" sqref="L6"/>
    </sheetView>
  </sheetViews>
  <sheetFormatPr defaultRowHeight="15" x14ac:dyDescent="0.25"/>
  <cols>
    <col min="1" max="1" width="2.28515625" style="14" customWidth="1"/>
    <col min="2" max="2" width="9.140625" style="14"/>
    <col min="3" max="3" width="11" style="14" customWidth="1"/>
    <col min="4" max="4" width="18.5703125" style="14" customWidth="1"/>
    <col min="5" max="5" width="10.7109375" style="14" customWidth="1"/>
    <col min="6" max="6" width="11.42578125" style="14" customWidth="1"/>
    <col min="7" max="7" width="21.5703125" style="14" customWidth="1"/>
    <col min="8" max="8" width="22.7109375" style="14" customWidth="1"/>
    <col min="9" max="9" width="9.140625" style="30"/>
    <col min="10" max="13" width="9.140625" style="49"/>
    <col min="14" max="15" width="9.140625" style="70"/>
    <col min="16" max="17" width="9.140625" style="54"/>
    <col min="18" max="16384" width="9.140625" style="14"/>
  </cols>
  <sheetData>
    <row r="2" spans="2:13" x14ac:dyDescent="0.25">
      <c r="B2" s="12"/>
      <c r="C2" s="13"/>
      <c r="D2" s="13"/>
      <c r="E2" s="13"/>
      <c r="F2" s="13"/>
      <c r="G2" s="13"/>
      <c r="H2" s="13"/>
      <c r="I2" s="50"/>
    </row>
    <row r="3" spans="2:13" ht="15.75" x14ac:dyDescent="0.25">
      <c r="B3" s="15"/>
      <c r="C3" s="16"/>
      <c r="D3" s="16"/>
      <c r="E3" s="16"/>
      <c r="F3" s="16"/>
      <c r="G3" s="17" t="s">
        <v>1</v>
      </c>
      <c r="H3" s="16"/>
      <c r="I3" s="51"/>
    </row>
    <row r="4" spans="2:13" ht="15.75" x14ac:dyDescent="0.25">
      <c r="B4" s="15"/>
      <c r="C4" s="16"/>
      <c r="D4" s="16"/>
      <c r="E4" s="16"/>
      <c r="F4" s="16"/>
      <c r="G4" s="17" t="s">
        <v>2</v>
      </c>
      <c r="H4" s="16"/>
      <c r="I4" s="51"/>
    </row>
    <row r="5" spans="2:13" x14ac:dyDescent="0.25">
      <c r="B5" s="15"/>
      <c r="C5" s="16"/>
      <c r="D5" s="16"/>
      <c r="E5" s="16"/>
      <c r="F5" s="16"/>
      <c r="G5" s="18" t="s">
        <v>0</v>
      </c>
      <c r="H5" s="16"/>
      <c r="I5" s="51"/>
    </row>
    <row r="6" spans="2:13" x14ac:dyDescent="0.25">
      <c r="B6" s="15"/>
      <c r="C6" s="16"/>
      <c r="D6" s="16"/>
      <c r="E6" s="16"/>
      <c r="F6" s="16"/>
      <c r="G6" s="16"/>
      <c r="H6" s="16"/>
      <c r="I6" s="51"/>
    </row>
    <row r="7" spans="2:13" ht="21" x14ac:dyDescent="0.35">
      <c r="B7" s="15"/>
      <c r="C7" s="16"/>
      <c r="D7" s="19" t="s">
        <v>7188</v>
      </c>
      <c r="E7" s="16"/>
      <c r="G7" s="16"/>
      <c r="H7" s="16"/>
      <c r="I7" s="51"/>
    </row>
    <row r="8" spans="2:13" x14ac:dyDescent="0.25">
      <c r="B8" s="15"/>
      <c r="C8" s="16"/>
      <c r="D8" s="16"/>
      <c r="E8" s="16"/>
      <c r="F8" s="16"/>
      <c r="G8" s="16"/>
      <c r="H8" s="16"/>
      <c r="I8" s="51"/>
    </row>
    <row r="9" spans="2:13" x14ac:dyDescent="0.25">
      <c r="B9" s="15"/>
      <c r="C9" s="16"/>
      <c r="D9" s="16"/>
      <c r="E9" s="16"/>
      <c r="F9" s="16"/>
      <c r="G9" s="16"/>
      <c r="H9" s="16"/>
      <c r="I9" s="51"/>
    </row>
    <row r="10" spans="2:13" x14ac:dyDescent="0.25">
      <c r="B10" s="15"/>
      <c r="C10" s="20" t="s">
        <v>1209</v>
      </c>
      <c r="D10" s="16"/>
      <c r="E10" s="73"/>
      <c r="F10" s="74"/>
      <c r="G10" s="74"/>
      <c r="H10" s="75"/>
      <c r="I10" s="51"/>
      <c r="L10" s="49" t="s">
        <v>13</v>
      </c>
      <c r="M10" s="49" t="s">
        <v>3567</v>
      </c>
    </row>
    <row r="11" spans="2:13" x14ac:dyDescent="0.25">
      <c r="B11" s="15"/>
      <c r="C11" s="20" t="s">
        <v>6435</v>
      </c>
      <c r="D11" s="16"/>
      <c r="E11" s="73"/>
      <c r="F11" s="74"/>
      <c r="G11" s="74"/>
      <c r="H11" s="75"/>
      <c r="I11" s="51"/>
      <c r="L11" s="49" t="s">
        <v>3588</v>
      </c>
      <c r="M11" s="49" t="s">
        <v>5274</v>
      </c>
    </row>
    <row r="12" spans="2:13" x14ac:dyDescent="0.25">
      <c r="B12" s="15"/>
      <c r="C12" s="20"/>
      <c r="D12" s="16"/>
      <c r="E12" s="16"/>
      <c r="F12" s="16"/>
      <c r="G12" s="16"/>
      <c r="H12" s="16"/>
      <c r="I12" s="51"/>
      <c r="L12" s="49" t="s">
        <v>14</v>
      </c>
      <c r="M12" s="49" t="s">
        <v>5276</v>
      </c>
    </row>
    <row r="13" spans="2:13" x14ac:dyDescent="0.25">
      <c r="B13" s="15"/>
      <c r="C13" s="16"/>
      <c r="D13" s="16"/>
      <c r="E13" s="16"/>
      <c r="F13" s="16"/>
      <c r="G13" s="16"/>
      <c r="H13" s="16"/>
      <c r="I13" s="51"/>
      <c r="L13" s="49" t="s">
        <v>5269</v>
      </c>
      <c r="M13" s="49" t="s">
        <v>5275</v>
      </c>
    </row>
    <row r="14" spans="2:13" x14ac:dyDescent="0.25">
      <c r="B14" s="15"/>
      <c r="C14" s="16"/>
      <c r="D14" s="16" t="s">
        <v>7167</v>
      </c>
      <c r="E14" s="73"/>
      <c r="F14" s="74"/>
      <c r="G14" s="74"/>
      <c r="H14" s="75"/>
      <c r="I14" s="51" t="e">
        <f>VLOOKUP(E14,$L$10:$M$18,2,FALSE)</f>
        <v>#N/A</v>
      </c>
      <c r="L14" s="49" t="s">
        <v>3593</v>
      </c>
      <c r="M14" s="49" t="s">
        <v>5277</v>
      </c>
    </row>
    <row r="15" spans="2:13" x14ac:dyDescent="0.25">
      <c r="B15" s="15"/>
      <c r="C15" s="16"/>
      <c r="D15" s="20" t="s">
        <v>7190</v>
      </c>
      <c r="E15" s="16"/>
      <c r="F15" s="16"/>
      <c r="G15" s="76"/>
      <c r="H15" s="77"/>
      <c r="I15" s="51" t="e">
        <f>IF((VLOOKUP($G$15,IP!$A:$G,7,FALSE))=E14,0,1)</f>
        <v>#N/A</v>
      </c>
      <c r="L15" s="49" t="s">
        <v>5271</v>
      </c>
      <c r="M15" s="49" t="s">
        <v>5278</v>
      </c>
    </row>
    <row r="16" spans="2:13" x14ac:dyDescent="0.25">
      <c r="B16" s="15"/>
      <c r="C16" s="16"/>
      <c r="D16" s="20" t="s">
        <v>7150</v>
      </c>
      <c r="E16" s="16"/>
      <c r="F16" s="16"/>
      <c r="G16" s="73"/>
      <c r="H16" s="75"/>
      <c r="I16" s="51"/>
      <c r="L16" s="49" t="s">
        <v>3584</v>
      </c>
      <c r="M16" s="49" t="s">
        <v>5279</v>
      </c>
    </row>
    <row r="17" spans="2:13" x14ac:dyDescent="0.25">
      <c r="B17" s="15"/>
      <c r="C17" s="16"/>
      <c r="D17" s="16" t="s">
        <v>7086</v>
      </c>
      <c r="E17" s="90" t="str">
        <f>IF(ISBLANK(G15)=TRUE," - ",VLOOKUP(G15,IP!$A:$H,3,FALSE))</f>
        <v xml:space="preserve"> - </v>
      </c>
      <c r="F17" s="91"/>
      <c r="G17" s="91"/>
      <c r="H17" s="92"/>
      <c r="I17" s="51"/>
      <c r="L17" s="49" t="s">
        <v>5270</v>
      </c>
      <c r="M17" s="49" t="s">
        <v>5280</v>
      </c>
    </row>
    <row r="18" spans="2:13" x14ac:dyDescent="0.25">
      <c r="B18" s="15"/>
      <c r="C18" s="16"/>
      <c r="D18" s="16" t="s">
        <v>5272</v>
      </c>
      <c r="E18" s="85" t="str">
        <f>IF(ISBLANK(G15)=TRUE," - ",VLOOKUP(G15,IP!$A:$H,4,FALSE))</f>
        <v xml:space="preserve"> - </v>
      </c>
      <c r="F18" s="86"/>
      <c r="G18" s="86"/>
      <c r="H18" s="87"/>
      <c r="I18" s="51"/>
      <c r="L18" s="49" t="s">
        <v>7224</v>
      </c>
      <c r="M18" s="49" t="s">
        <v>3569</v>
      </c>
    </row>
    <row r="19" spans="2:13" x14ac:dyDescent="0.25">
      <c r="B19" s="15"/>
      <c r="C19" s="16"/>
      <c r="D19" s="16" t="s">
        <v>6370</v>
      </c>
      <c r="E19" s="73"/>
      <c r="F19" s="74"/>
      <c r="G19" s="74"/>
      <c r="H19" s="75"/>
      <c r="I19" s="52"/>
    </row>
    <row r="20" spans="2:13" x14ac:dyDescent="0.25">
      <c r="B20" s="15"/>
      <c r="C20" s="16"/>
      <c r="D20" s="16" t="s">
        <v>5273</v>
      </c>
      <c r="E20" s="85" t="str">
        <f>IF(ISBLANK(G15)=TRUE," - ",VLOOKUP(G15,IP!$A:$H,8,FALSE))</f>
        <v xml:space="preserve"> - </v>
      </c>
      <c r="F20" s="86"/>
      <c r="G20" s="86"/>
      <c r="H20" s="87"/>
      <c r="I20" s="52" t="s">
        <v>6436</v>
      </c>
    </row>
    <row r="21" spans="2:13" x14ac:dyDescent="0.25">
      <c r="B21" s="15"/>
      <c r="C21" s="16"/>
      <c r="D21" s="68" t="s">
        <v>7223</v>
      </c>
      <c r="E21" s="65"/>
      <c r="F21" s="65"/>
      <c r="G21" s="65"/>
      <c r="H21" s="65"/>
      <c r="I21" s="51"/>
    </row>
    <row r="22" spans="2:13" x14ac:dyDescent="0.25">
      <c r="B22" s="15"/>
      <c r="C22" s="16"/>
      <c r="D22" s="67"/>
      <c r="E22" s="78"/>
      <c r="F22" s="78"/>
      <c r="G22" s="78"/>
      <c r="H22" s="78"/>
      <c r="I22" s="51"/>
    </row>
    <row r="23" spans="2:13" x14ac:dyDescent="0.25">
      <c r="B23" s="15"/>
      <c r="C23" s="16"/>
      <c r="E23" s="16"/>
      <c r="F23" s="16"/>
      <c r="G23" s="16"/>
      <c r="H23" s="16"/>
      <c r="I23" s="51"/>
    </row>
    <row r="24" spans="2:13" x14ac:dyDescent="0.25">
      <c r="B24" s="15"/>
      <c r="C24" s="20" t="s">
        <v>3</v>
      </c>
      <c r="D24" s="16"/>
      <c r="E24" s="16"/>
      <c r="F24" s="16"/>
      <c r="G24" s="16"/>
      <c r="H24" s="16"/>
      <c r="I24" s="51"/>
    </row>
    <row r="25" spans="2:13" ht="40.5" customHeight="1" x14ac:dyDescent="0.25">
      <c r="B25" s="15"/>
      <c r="C25" s="16"/>
      <c r="D25" s="16" t="s">
        <v>6414</v>
      </c>
      <c r="E25" s="21" t="s">
        <v>6415</v>
      </c>
      <c r="F25" s="16"/>
      <c r="G25" s="16"/>
      <c r="H25" s="16"/>
      <c r="I25" s="51"/>
      <c r="L25" s="49" t="e">
        <f>VLOOKUP(D26,progetti!$G$2:$H$7,2,FALSE)</f>
        <v>#N/A</v>
      </c>
    </row>
    <row r="26" spans="2:13" ht="40.5" customHeight="1" x14ac:dyDescent="0.25">
      <c r="B26" s="15"/>
      <c r="C26" s="22" t="s">
        <v>6413</v>
      </c>
      <c r="D26" s="31"/>
      <c r="E26" s="82"/>
      <c r="F26" s="83"/>
      <c r="G26" s="83"/>
      <c r="H26" s="84"/>
      <c r="I26" s="51" t="e">
        <f>IF((VLOOKUP(E26,progetti!$A:$B,2,FALSE))=D26,0,1)</f>
        <v>#N/A</v>
      </c>
      <c r="L26" s="49" t="e">
        <f>VLOOKUP(D27,progetti!$G$2:$H$7,2,FALSE)</f>
        <v>#N/A</v>
      </c>
    </row>
    <row r="27" spans="2:13" ht="40.5" customHeight="1" x14ac:dyDescent="0.25">
      <c r="B27" s="15"/>
      <c r="C27" s="22" t="s">
        <v>6416</v>
      </c>
      <c r="D27" s="31"/>
      <c r="E27" s="82"/>
      <c r="F27" s="83"/>
      <c r="G27" s="83"/>
      <c r="H27" s="84"/>
      <c r="I27" s="51" t="e">
        <f>IF((VLOOKUP(E27,progetti!$A:$B,2,FALSE))=D27,0,1)</f>
        <v>#N/A</v>
      </c>
      <c r="L27" s="49" t="e">
        <f>VLOOKUP(D28,progetti!$G$2:$H$7,2,FALSE)</f>
        <v>#N/A</v>
      </c>
    </row>
    <row r="28" spans="2:13" ht="40.5" customHeight="1" x14ac:dyDescent="0.25">
      <c r="B28" s="15"/>
      <c r="C28" s="22" t="s">
        <v>6417</v>
      </c>
      <c r="D28" s="31"/>
      <c r="E28" s="82"/>
      <c r="F28" s="83"/>
      <c r="G28" s="83"/>
      <c r="H28" s="84"/>
      <c r="I28" s="51" t="e">
        <f>IF((VLOOKUP(E28,progetti!$A:$B,2,FALSE))=D28,0,1)</f>
        <v>#N/A</v>
      </c>
      <c r="L28" s="49" t="e">
        <f>VLOOKUP(D29,progetti!$G$2:$H$7,2,FALSE)</f>
        <v>#N/A</v>
      </c>
    </row>
    <row r="29" spans="2:13" ht="42" customHeight="1" x14ac:dyDescent="0.25">
      <c r="B29" s="15"/>
      <c r="C29" s="22" t="s">
        <v>6418</v>
      </c>
      <c r="D29" s="31"/>
      <c r="E29" s="82"/>
      <c r="F29" s="83"/>
      <c r="G29" s="83"/>
      <c r="H29" s="84"/>
      <c r="I29" s="51" t="e">
        <f>IF((VLOOKUP(E29,progetti!$A:$B,2,FALSE))=D29,0,1)</f>
        <v>#N/A</v>
      </c>
      <c r="L29" s="49" t="e">
        <f>VLOOKUP(D30,progetti!$G$2:$H$7,2,FALSE)</f>
        <v>#N/A</v>
      </c>
    </row>
    <row r="30" spans="2:13" ht="42" customHeight="1" x14ac:dyDescent="0.25">
      <c r="B30" s="15"/>
      <c r="C30" s="22" t="s">
        <v>6419</v>
      </c>
      <c r="D30" s="31"/>
      <c r="E30" s="82"/>
      <c r="F30" s="83"/>
      <c r="G30" s="83"/>
      <c r="H30" s="84"/>
      <c r="I30" s="51" t="e">
        <f>IF((VLOOKUP(E30,progetti!$A:$B,2,FALSE))=D30,0,1)</f>
        <v>#N/A</v>
      </c>
    </row>
    <row r="31" spans="2:13" ht="69" customHeight="1" x14ac:dyDescent="0.25">
      <c r="B31" s="15"/>
      <c r="C31" s="16"/>
      <c r="D31" s="16"/>
      <c r="E31" s="16"/>
      <c r="F31" s="16"/>
      <c r="G31" s="16"/>
      <c r="H31" s="16"/>
      <c r="I31" s="51"/>
    </row>
    <row r="32" spans="2:13" ht="54.75" customHeight="1" x14ac:dyDescent="0.25">
      <c r="B32" s="15"/>
      <c r="C32" s="23" t="s">
        <v>6434</v>
      </c>
      <c r="D32" s="93"/>
      <c r="E32" s="94"/>
      <c r="F32" s="94"/>
      <c r="G32" s="94"/>
      <c r="H32" s="95"/>
      <c r="I32" s="51"/>
    </row>
    <row r="33" spans="2:9" ht="31.5" customHeight="1" thickBot="1" x14ac:dyDescent="0.3">
      <c r="B33" s="15"/>
      <c r="C33" s="24" t="s">
        <v>7087</v>
      </c>
      <c r="D33" s="16"/>
      <c r="E33" s="16"/>
      <c r="F33" s="16"/>
      <c r="G33" s="16"/>
      <c r="H33" s="16"/>
      <c r="I33" s="51"/>
    </row>
    <row r="34" spans="2:9" ht="66" customHeight="1" thickBot="1" x14ac:dyDescent="0.3">
      <c r="B34" s="15"/>
      <c r="C34" s="79" t="s">
        <v>7221</v>
      </c>
      <c r="D34" s="80"/>
      <c r="E34" s="80"/>
      <c r="F34" s="80"/>
      <c r="G34" s="80"/>
      <c r="H34" s="81"/>
      <c r="I34" s="51"/>
    </row>
    <row r="35" spans="2:9" ht="48.75" customHeight="1" x14ac:dyDescent="0.25">
      <c r="B35" s="15"/>
      <c r="C35" s="72" t="s">
        <v>7214</v>
      </c>
      <c r="D35" s="72"/>
      <c r="E35" s="72"/>
      <c r="F35" s="72"/>
      <c r="G35" s="72"/>
      <c r="H35" s="72"/>
      <c r="I35" s="51"/>
    </row>
    <row r="36" spans="2:9" ht="23.25" customHeight="1" x14ac:dyDescent="0.25">
      <c r="B36" s="15"/>
      <c r="C36" s="25"/>
      <c r="D36" s="26"/>
      <c r="E36" s="27"/>
      <c r="F36" s="27"/>
      <c r="G36" s="27"/>
      <c r="H36" s="27"/>
      <c r="I36" s="51"/>
    </row>
    <row r="37" spans="2:9" x14ac:dyDescent="0.25">
      <c r="B37" s="15"/>
      <c r="C37" s="16" t="s">
        <v>5</v>
      </c>
      <c r="D37" s="32"/>
      <c r="E37" s="16"/>
      <c r="F37" s="16"/>
      <c r="G37" s="16" t="s">
        <v>4</v>
      </c>
      <c r="H37" s="16"/>
      <c r="I37" s="51"/>
    </row>
    <row r="38" spans="2:9" x14ac:dyDescent="0.25">
      <c r="B38" s="15"/>
      <c r="C38" s="16"/>
      <c r="D38" s="16"/>
      <c r="E38" s="16"/>
      <c r="F38" s="16"/>
      <c r="G38" s="16"/>
      <c r="H38" s="16"/>
      <c r="I38" s="51"/>
    </row>
    <row r="39" spans="2:9" x14ac:dyDescent="0.25">
      <c r="B39" s="15"/>
      <c r="C39" s="16"/>
      <c r="D39" s="16"/>
      <c r="E39" s="16"/>
      <c r="F39" s="16"/>
      <c r="G39" s="88"/>
      <c r="H39" s="89"/>
      <c r="I39" s="51"/>
    </row>
    <row r="40" spans="2:9" x14ac:dyDescent="0.25">
      <c r="B40" s="15"/>
      <c r="C40" s="16"/>
      <c r="D40" s="16"/>
      <c r="E40" s="16"/>
      <c r="F40" s="16"/>
      <c r="G40" s="16"/>
      <c r="H40" s="16"/>
      <c r="I40" s="51"/>
    </row>
    <row r="41" spans="2:9" x14ac:dyDescent="0.25">
      <c r="B41" s="15"/>
      <c r="C41" s="16"/>
      <c r="D41" s="16"/>
      <c r="E41" s="16"/>
      <c r="F41" s="16"/>
      <c r="G41" s="16"/>
      <c r="H41" s="16"/>
      <c r="I41" s="51"/>
    </row>
    <row r="42" spans="2:9" x14ac:dyDescent="0.25">
      <c r="B42" s="15"/>
      <c r="C42" s="16"/>
      <c r="D42" s="16"/>
      <c r="E42" s="16"/>
      <c r="F42" s="16"/>
      <c r="G42" s="16"/>
      <c r="H42" s="16"/>
      <c r="I42" s="51"/>
    </row>
    <row r="43" spans="2:9" x14ac:dyDescent="0.25">
      <c r="B43" s="28"/>
      <c r="C43" s="29"/>
      <c r="D43" s="29"/>
      <c r="E43" s="29"/>
      <c r="F43" s="29"/>
      <c r="G43" s="29"/>
      <c r="H43" s="29"/>
      <c r="I43" s="53"/>
    </row>
  </sheetData>
  <sheetProtection password="C9F2" sheet="1"/>
  <mergeCells count="19">
    <mergeCell ref="G39:H39"/>
    <mergeCell ref="E10:H10"/>
    <mergeCell ref="E14:H14"/>
    <mergeCell ref="E17:H17"/>
    <mergeCell ref="E26:H26"/>
    <mergeCell ref="E27:H27"/>
    <mergeCell ref="E28:H28"/>
    <mergeCell ref="G16:H16"/>
    <mergeCell ref="E19:H19"/>
    <mergeCell ref="D32:H32"/>
    <mergeCell ref="C35:H35"/>
    <mergeCell ref="E11:H11"/>
    <mergeCell ref="G15:H15"/>
    <mergeCell ref="E22:H22"/>
    <mergeCell ref="C34:H34"/>
    <mergeCell ref="E29:H29"/>
    <mergeCell ref="E30:H30"/>
    <mergeCell ref="E18:H18"/>
    <mergeCell ref="E20:H20"/>
  </mergeCells>
  <conditionalFormatting sqref="E26:E30 E36">
    <cfRule type="duplicateValues" dxfId="13" priority="13" stopIfTrue="1"/>
  </conditionalFormatting>
  <conditionalFormatting sqref="E22">
    <cfRule type="expression" dxfId="12" priority="10" stopIfTrue="1">
      <formula>($E$20="non disponibile")</formula>
    </cfRule>
  </conditionalFormatting>
  <conditionalFormatting sqref="E26:H26">
    <cfRule type="expression" dxfId="11" priority="9" stopIfTrue="1">
      <formula>$I$26=1</formula>
    </cfRule>
  </conditionalFormatting>
  <conditionalFormatting sqref="E27:H27">
    <cfRule type="expression" dxfId="10" priority="8" stopIfTrue="1">
      <formula>$I$27=1</formula>
    </cfRule>
  </conditionalFormatting>
  <conditionalFormatting sqref="E28:H28">
    <cfRule type="expression" dxfId="9" priority="7" stopIfTrue="1">
      <formula>$I$28=1</formula>
    </cfRule>
  </conditionalFormatting>
  <conditionalFormatting sqref="E29:H29">
    <cfRule type="expression" dxfId="8" priority="6" stopIfTrue="1">
      <formula>$I$29=1</formula>
    </cfRule>
  </conditionalFormatting>
  <conditionalFormatting sqref="E30:H30">
    <cfRule type="expression" dxfId="7" priority="5" stopIfTrue="1">
      <formula>$I$30=1</formula>
    </cfRule>
  </conditionalFormatting>
  <conditionalFormatting sqref="G15">
    <cfRule type="expression" dxfId="6" priority="4" stopIfTrue="1">
      <formula>$I$15=1</formula>
    </cfRule>
  </conditionalFormatting>
  <conditionalFormatting sqref="D21">
    <cfRule type="expression" dxfId="5" priority="1" stopIfTrue="1">
      <formula>$E$20="Non Disponibile"</formula>
    </cfRule>
  </conditionalFormatting>
  <dataValidations count="6">
    <dataValidation type="list" allowBlank="1" showInputMessage="1" showErrorMessage="1" sqref="E14">
      <formula1>TIPOLOGIA</formula1>
    </dataValidation>
    <dataValidation type="list" allowBlank="1" showInputMessage="1" showErrorMessage="1" sqref="G15">
      <formula1>INDIRECT($I$14)</formula1>
    </dataValidation>
    <dataValidation type="list" allowBlank="1" showInputMessage="1" showErrorMessage="1" sqref="D26:D30 D36">
      <formula1>Area</formula1>
    </dataValidation>
    <dataValidation type="list" allowBlank="1" showInputMessage="1" showErrorMessage="1" sqref="E26:H30 E36:F36 H36">
      <formula1>INDIRECT(L25)</formula1>
    </dataValidation>
    <dataValidation type="list" allowBlank="1" showInputMessage="1" showErrorMessage="1" sqref="G16:H16">
      <formula1>MUNICIPIO</formula1>
    </dataValidation>
    <dataValidation type="list" allowBlank="1" showInputMessage="1" showErrorMessage="1" sqref="G36">
      <formula1>INDIRECT(C35)</formula1>
    </dataValidation>
  </dataValidations>
  <pageMargins left="0.7" right="0.7" top="0.75" bottom="0.75" header="0.3" footer="0.3"/>
  <pageSetup paperSize="9" scale="75" orientation="portrait" cellComments="atEnd" r:id="rId1"/>
  <ignoredErrors>
    <ignoredError sqref="L25:L29 I14:I15 I26:I30" evalError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5">
    <tabColor theme="8" tint="-0.249977111117893"/>
  </sheetPr>
  <dimension ref="A1:AC48"/>
  <sheetViews>
    <sheetView zoomScaleNormal="100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A3" sqref="A3"/>
    </sheetView>
  </sheetViews>
  <sheetFormatPr defaultRowHeight="15" x14ac:dyDescent="0.25"/>
  <cols>
    <col min="1" max="1" width="23.5703125" style="44" customWidth="1"/>
    <col min="2" max="2" width="25.28515625" style="44" customWidth="1"/>
    <col min="3" max="3" width="42.28515625" style="44" customWidth="1"/>
    <col min="4" max="4" width="50.28515625" style="45" customWidth="1"/>
    <col min="5" max="5" width="39" style="44" bestFit="1" customWidth="1"/>
    <col min="6" max="6" width="16" style="44" customWidth="1"/>
    <col min="7" max="7" width="14.7109375" style="44" customWidth="1"/>
    <col min="8" max="8" width="31.28515625" style="45" customWidth="1"/>
    <col min="9" max="9" width="18.42578125" style="45" customWidth="1"/>
    <col min="10" max="10" width="20.5703125" style="45" customWidth="1"/>
    <col min="11" max="11" width="26.7109375" style="45" customWidth="1"/>
    <col min="12" max="12" width="17.42578125" style="44" bestFit="1" customWidth="1"/>
    <col min="13" max="13" width="25.5703125" style="44" customWidth="1"/>
    <col min="14" max="14" width="30.5703125" style="45" bestFit="1" customWidth="1"/>
    <col min="15" max="17" width="30.5703125" style="45" customWidth="1"/>
    <col min="18" max="18" width="27.42578125" style="45" customWidth="1"/>
    <col min="19" max="19" width="20.140625" style="45" customWidth="1"/>
    <col min="20" max="20" width="23.140625" style="45" customWidth="1"/>
    <col min="21" max="21" width="19.140625" style="45" customWidth="1"/>
    <col min="22" max="22" width="31.42578125" style="45" customWidth="1"/>
    <col min="23" max="23" width="34.140625" style="45" customWidth="1"/>
    <col min="24" max="24" width="19" style="45" customWidth="1"/>
    <col min="25" max="25" width="34.85546875" style="45" customWidth="1"/>
    <col min="26" max="26" width="45.7109375" style="45" customWidth="1"/>
    <col min="27" max="27" width="9.140625" style="44"/>
    <col min="28" max="28" width="12.85546875" style="64" customWidth="1"/>
    <col min="29" max="29" width="9.140625" style="64"/>
    <col min="30" max="16384" width="9.140625" style="44"/>
  </cols>
  <sheetData>
    <row r="1" spans="1:29" s="39" customFormat="1" ht="96" x14ac:dyDescent="0.25">
      <c r="A1" s="66" t="s">
        <v>7220</v>
      </c>
      <c r="B1" s="33" t="s">
        <v>7209</v>
      </c>
      <c r="C1" s="33" t="s">
        <v>7210</v>
      </c>
      <c r="D1" s="34" t="s">
        <v>7084</v>
      </c>
      <c r="E1" s="35" t="s">
        <v>7211</v>
      </c>
      <c r="F1" s="35" t="s">
        <v>7089</v>
      </c>
      <c r="G1" s="35" t="s">
        <v>7168</v>
      </c>
      <c r="H1" s="35" t="s">
        <v>7169</v>
      </c>
      <c r="I1" s="35" t="s">
        <v>7170</v>
      </c>
      <c r="J1" s="35" t="s">
        <v>7171</v>
      </c>
      <c r="K1" s="35" t="s">
        <v>7172</v>
      </c>
      <c r="L1" s="36" t="s">
        <v>7222</v>
      </c>
      <c r="M1" s="37" t="s">
        <v>7173</v>
      </c>
      <c r="N1" s="36" t="s">
        <v>7090</v>
      </c>
      <c r="O1" s="36" t="s">
        <v>7175</v>
      </c>
      <c r="P1" s="36" t="s">
        <v>7174</v>
      </c>
      <c r="Q1" s="36" t="s">
        <v>7176</v>
      </c>
      <c r="R1" s="71" t="s">
        <v>7225</v>
      </c>
      <c r="S1" s="38" t="s">
        <v>7085</v>
      </c>
      <c r="T1" s="38" t="s">
        <v>7219</v>
      </c>
      <c r="U1" s="38" t="s">
        <v>7088</v>
      </c>
      <c r="V1" s="38" t="s">
        <v>7212</v>
      </c>
      <c r="W1" s="38" t="s">
        <v>7213</v>
      </c>
      <c r="X1" s="38" t="s">
        <v>6432</v>
      </c>
      <c r="Y1" s="38" t="s">
        <v>6433</v>
      </c>
      <c r="Z1" s="38" t="s">
        <v>6434</v>
      </c>
      <c r="AB1" s="61" t="s">
        <v>7216</v>
      </c>
      <c r="AC1" s="61" t="s">
        <v>7217</v>
      </c>
    </row>
    <row r="2" spans="1:29" s="58" customFormat="1" ht="31.5" customHeight="1" x14ac:dyDescent="0.25">
      <c r="A2" s="55" t="s">
        <v>7191</v>
      </c>
      <c r="B2" s="55" t="s">
        <v>7192</v>
      </c>
      <c r="C2" s="55" t="s">
        <v>7208</v>
      </c>
      <c r="D2" s="56" t="s">
        <v>7193</v>
      </c>
      <c r="E2" s="55" t="s">
        <v>1250</v>
      </c>
      <c r="F2" s="55" t="s">
        <v>7194</v>
      </c>
      <c r="G2" s="55" t="s">
        <v>7195</v>
      </c>
      <c r="H2" s="55" t="s">
        <v>7196</v>
      </c>
      <c r="I2" s="55" t="s">
        <v>7197</v>
      </c>
      <c r="J2" s="55" t="s">
        <v>7198</v>
      </c>
      <c r="K2" s="55" t="s">
        <v>7199</v>
      </c>
      <c r="L2" s="55" t="s">
        <v>7200</v>
      </c>
      <c r="M2" s="59" t="s">
        <v>7125</v>
      </c>
      <c r="N2" s="55" t="s">
        <v>5270</v>
      </c>
      <c r="O2" s="55" t="s">
        <v>7201</v>
      </c>
      <c r="P2" s="55" t="s">
        <v>7197</v>
      </c>
      <c r="Q2" s="55" t="s">
        <v>7202</v>
      </c>
      <c r="R2" s="57" t="s">
        <v>7226</v>
      </c>
      <c r="S2" s="57">
        <v>3</v>
      </c>
      <c r="T2" s="55" t="s">
        <v>7203</v>
      </c>
      <c r="U2" s="57">
        <v>75</v>
      </c>
      <c r="V2" s="55" t="s">
        <v>7218</v>
      </c>
      <c r="W2" s="55" t="s">
        <v>7204</v>
      </c>
      <c r="X2" s="55" t="s">
        <v>7205</v>
      </c>
      <c r="Y2" s="55" t="s">
        <v>7206</v>
      </c>
      <c r="Z2" s="55" t="s">
        <v>7207</v>
      </c>
      <c r="AB2" s="62"/>
      <c r="AC2" s="62"/>
    </row>
    <row r="3" spans="1:29" s="43" customFormat="1" ht="42" customHeight="1" x14ac:dyDescent="0.25">
      <c r="A3" s="46"/>
      <c r="B3" s="40" t="str">
        <f>IF(ISBLANK(A3)=TRUE," - ",VLOOKUP(A3,'Scheda ADESIONE'!$C$26:$H$35,2,FALSE))</f>
        <v xml:space="preserve"> - </v>
      </c>
      <c r="C3" s="41" t="str">
        <f>IF(ISBLANK(A3)=TRUE," - ",VLOOKUP(A3,'Scheda ADESIONE'!$C$26:$H$35,3,FALSE))</f>
        <v xml:space="preserve"> - </v>
      </c>
      <c r="D3" s="47"/>
      <c r="E3" s="41" t="str">
        <f>IF(ISBLANK(A3)=TRUE," - ",'Scheda ADESIONE'!$E$14)</f>
        <v xml:space="preserve"> - </v>
      </c>
      <c r="F3" s="40" t="str">
        <f>IF(ISBLANK($A3)=TRUE," - ",'Scheda ADESIONE'!$G$15)</f>
        <v xml:space="preserve"> - </v>
      </c>
      <c r="G3" s="40" t="str">
        <f>IF(ISBLANK($A3)=TRUE," - ",'Scheda ADESIONE'!$G$16)</f>
        <v xml:space="preserve"> - </v>
      </c>
      <c r="H3" s="41" t="str">
        <f>IF(ISBLANK($A3)=TRUE," - ",'Scheda ADESIONE'!$E$17)</f>
        <v xml:space="preserve"> - </v>
      </c>
      <c r="I3" s="41" t="str">
        <f>IF(ISBLANK($A3)=TRUE," - ",'Scheda ADESIONE'!$E$18)</f>
        <v xml:space="preserve"> - </v>
      </c>
      <c r="J3" s="41" t="str">
        <f>IF(ISBLANK($A3)=TRUE," - ",'Scheda ADESIONE'!$E$19)</f>
        <v xml:space="preserve"> - </v>
      </c>
      <c r="K3" s="41" t="str">
        <f>IF(ISBLANK($A3)=TRUE," - ",IF('Scheda ADESIONE'!$E$20="Non Disponibile",'Scheda ADESIONE'!$E$22,'Scheda ADESIONE'!$E$20))</f>
        <v xml:space="preserve"> - </v>
      </c>
      <c r="L3" s="46"/>
      <c r="M3" s="42" t="str">
        <f>IF((ISBLANK(A3)=TRUE)," - ",VLOOKUP(C3,progetti!$A:$C,3,FALSE))</f>
        <v xml:space="preserve"> - </v>
      </c>
      <c r="N3" s="41" t="str">
        <f>IF((ISBLANK($L3)=FALSE),VLOOKUP($L3,SEDI!$D:$K,7,FALSE)," - ")</f>
        <v xml:space="preserve"> - </v>
      </c>
      <c r="O3" s="41" t="str">
        <f>IF((ISBLANK($L3)=FALSE),VLOOKUP($L3,SEDI!$D:$K,2,FALSE)," - ")</f>
        <v xml:space="preserve"> - </v>
      </c>
      <c r="P3" s="41" t="str">
        <f>IF((ISBLANK($L3)=FALSE),VLOOKUP($L3,SEDI!$D:$K,3,FALSE)," - ")</f>
        <v xml:space="preserve"> - </v>
      </c>
      <c r="Q3" s="41" t="str">
        <f>IF((ISBLANK($L3)=FALSE),VLOOKUP($L3,SEDI!$D:$M,10,FALSE)," - ")</f>
        <v xml:space="preserve"> - </v>
      </c>
      <c r="R3" s="60"/>
      <c r="S3" s="60"/>
      <c r="T3" s="48"/>
      <c r="U3" s="60"/>
      <c r="V3" s="48"/>
      <c r="W3" s="48"/>
      <c r="X3" s="48"/>
      <c r="Y3" s="48"/>
      <c r="Z3" s="48"/>
      <c r="AB3" s="63" t="e">
        <f>VLOOKUP(L3,SEDI!D:E,2,FALSE)</f>
        <v>#N/A</v>
      </c>
      <c r="AC3" s="63" t="e">
        <f>IF(AB3=F3,0,1)</f>
        <v>#N/A</v>
      </c>
    </row>
    <row r="4" spans="1:29" s="43" customFormat="1" ht="42" customHeight="1" x14ac:dyDescent="0.25">
      <c r="A4" s="46"/>
      <c r="B4" s="40" t="str">
        <f>IF(ISBLANK(A4)=TRUE," - ",VLOOKUP(A4,'Scheda ADESIONE'!$C$26:$H$35,2,FALSE))</f>
        <v xml:space="preserve"> - </v>
      </c>
      <c r="C4" s="41" t="str">
        <f>IF(ISBLANK(A4)=TRUE," - ",VLOOKUP(A4,'Scheda ADESIONE'!$C$26:$H$35,3,FALSE))</f>
        <v xml:space="preserve"> - </v>
      </c>
      <c r="D4" s="47"/>
      <c r="E4" s="41" t="str">
        <f>IF(ISBLANK(A4)=TRUE," - ",'Scheda ADESIONE'!$E$14)</f>
        <v xml:space="preserve"> - </v>
      </c>
      <c r="F4" s="40" t="str">
        <f>IF(ISBLANK($A4)=TRUE," - ",'Scheda ADESIONE'!$G$15)</f>
        <v xml:space="preserve"> - </v>
      </c>
      <c r="G4" s="40" t="str">
        <f>IF(ISBLANK($A4)=TRUE," - ",'Scheda ADESIONE'!$G$16)</f>
        <v xml:space="preserve"> - </v>
      </c>
      <c r="H4" s="41" t="str">
        <f>IF(ISBLANK($A4)=TRUE," - ",'Scheda ADESIONE'!$E$17)</f>
        <v xml:space="preserve"> - </v>
      </c>
      <c r="I4" s="41" t="str">
        <f>IF(ISBLANK($A4)=TRUE," - ",'Scheda ADESIONE'!$E$18)</f>
        <v xml:space="preserve"> - </v>
      </c>
      <c r="J4" s="41" t="str">
        <f>IF(ISBLANK($A4)=TRUE," - ",'Scheda ADESIONE'!$E$19)</f>
        <v xml:space="preserve"> - </v>
      </c>
      <c r="K4" s="41" t="str">
        <f>IF(ISBLANK($A4)=TRUE," - ",IF('Scheda ADESIONE'!$E$20="Non Disponibile",'Scheda ADESIONE'!$E$22,'Scheda ADESIONE'!$E$20))</f>
        <v xml:space="preserve"> - </v>
      </c>
      <c r="L4" s="46"/>
      <c r="M4" s="42" t="str">
        <f>IF((ISBLANK(A4)=TRUE)," - ",VLOOKUP(C4,progetti!$A:$C,3,FALSE))</f>
        <v xml:space="preserve"> - </v>
      </c>
      <c r="N4" s="41" t="str">
        <f>IF((ISBLANK($L4)=FALSE),VLOOKUP($L4,SEDI!$D:$K,7,FALSE)," - ")</f>
        <v xml:space="preserve"> - </v>
      </c>
      <c r="O4" s="41" t="str">
        <f>IF((ISBLANK($L4)=FALSE),VLOOKUP($L4,SEDI!$D:$K,2,FALSE)," - ")</f>
        <v xml:space="preserve"> - </v>
      </c>
      <c r="P4" s="41" t="str">
        <f>IF((ISBLANK($L4)=FALSE),VLOOKUP($L4,SEDI!$D:$K,3,FALSE)," - ")</f>
        <v xml:space="preserve"> - </v>
      </c>
      <c r="Q4" s="41" t="str">
        <f>IF((ISBLANK($L4)=FALSE),VLOOKUP($L4,SEDI!$D:$M,10,FALSE)," - ")</f>
        <v xml:space="preserve"> - </v>
      </c>
      <c r="R4" s="60"/>
      <c r="S4" s="60"/>
      <c r="T4" s="48"/>
      <c r="U4" s="60"/>
      <c r="V4" s="48"/>
      <c r="W4" s="48"/>
      <c r="X4" s="48"/>
      <c r="Y4" s="48"/>
      <c r="Z4" s="48"/>
      <c r="AB4" s="63" t="e">
        <f>VLOOKUP(L4,SEDI!D:E,2,FALSE)</f>
        <v>#N/A</v>
      </c>
      <c r="AC4" s="63" t="e">
        <f t="shared" ref="AC4:AC31" si="0">IF(AB4=F4,0,1)</f>
        <v>#N/A</v>
      </c>
    </row>
    <row r="5" spans="1:29" s="43" customFormat="1" ht="42" customHeight="1" x14ac:dyDescent="0.25">
      <c r="A5" s="46"/>
      <c r="B5" s="40" t="str">
        <f>IF(ISBLANK(A5)=TRUE," - ",VLOOKUP(A5,'Scheda ADESIONE'!$C$26:$H$35,2,FALSE))</f>
        <v xml:space="preserve"> - </v>
      </c>
      <c r="C5" s="41" t="str">
        <f>IF(ISBLANK(A5)=TRUE," - ",VLOOKUP(A5,'Scheda ADESIONE'!$C$26:$H$35,3,FALSE))</f>
        <v xml:space="preserve"> - </v>
      </c>
      <c r="D5" s="47"/>
      <c r="E5" s="41" t="str">
        <f>IF(ISBLANK(A5)=TRUE," - ",'Scheda ADESIONE'!$E$14)</f>
        <v xml:space="preserve"> - </v>
      </c>
      <c r="F5" s="40" t="str">
        <f>IF(ISBLANK($A5)=TRUE," - ",'Scheda ADESIONE'!$G$15)</f>
        <v xml:space="preserve"> - </v>
      </c>
      <c r="G5" s="40" t="str">
        <f>IF(ISBLANK($A5)=TRUE," - ",'Scheda ADESIONE'!$G$16)</f>
        <v xml:space="preserve"> - </v>
      </c>
      <c r="H5" s="41" t="str">
        <f>IF(ISBLANK($A5)=TRUE," - ",'Scheda ADESIONE'!$E$17)</f>
        <v xml:space="preserve"> - </v>
      </c>
      <c r="I5" s="41" t="str">
        <f>IF(ISBLANK($A5)=TRUE," - ",'Scheda ADESIONE'!$E$18)</f>
        <v xml:space="preserve"> - </v>
      </c>
      <c r="J5" s="41" t="str">
        <f>IF(ISBLANK($A5)=TRUE," - ",'Scheda ADESIONE'!$E$19)</f>
        <v xml:space="preserve"> - </v>
      </c>
      <c r="K5" s="41" t="str">
        <f>IF(ISBLANK($A5)=TRUE," - ",IF('Scheda ADESIONE'!$E$20="Non Disponibile",'Scheda ADESIONE'!$E$22,'Scheda ADESIONE'!$E$20))</f>
        <v xml:space="preserve"> - </v>
      </c>
      <c r="L5" s="46"/>
      <c r="M5" s="42" t="str">
        <f>IF((ISBLANK(A5)=TRUE)," - ",VLOOKUP(C5,progetti!$A:$C,3,FALSE))</f>
        <v xml:space="preserve"> - </v>
      </c>
      <c r="N5" s="41" t="str">
        <f>IF((ISBLANK($L5)=FALSE),VLOOKUP($L5,SEDI!$D:$K,7,FALSE)," - ")</f>
        <v xml:space="preserve"> - </v>
      </c>
      <c r="O5" s="41" t="str">
        <f>IF((ISBLANK($L5)=FALSE),VLOOKUP($L5,SEDI!$D:$K,2,FALSE)," - ")</f>
        <v xml:space="preserve"> - </v>
      </c>
      <c r="P5" s="41" t="str">
        <f>IF((ISBLANK($L5)=FALSE),VLOOKUP($L5,SEDI!$D:$K,3,FALSE)," - ")</f>
        <v xml:space="preserve"> - </v>
      </c>
      <c r="Q5" s="41" t="str">
        <f>IF((ISBLANK($L5)=FALSE),VLOOKUP($L5,SEDI!$D:$M,10,FALSE)," - ")</f>
        <v xml:space="preserve"> - </v>
      </c>
      <c r="R5" s="60"/>
      <c r="S5" s="60"/>
      <c r="T5" s="48"/>
      <c r="U5" s="60"/>
      <c r="V5" s="48"/>
      <c r="W5" s="48"/>
      <c r="X5" s="48"/>
      <c r="Y5" s="48"/>
      <c r="Z5" s="48"/>
      <c r="AB5" s="63" t="e">
        <f>VLOOKUP(L5,SEDI!D:E,2,FALSE)</f>
        <v>#N/A</v>
      </c>
      <c r="AC5" s="63" t="e">
        <f t="shared" si="0"/>
        <v>#N/A</v>
      </c>
    </row>
    <row r="6" spans="1:29" s="43" customFormat="1" ht="42" customHeight="1" x14ac:dyDescent="0.25">
      <c r="A6" s="46"/>
      <c r="B6" s="40" t="str">
        <f>IF(ISBLANK(A6)=TRUE," - ",VLOOKUP(A6,'Scheda ADESIONE'!$C$26:$H$35,2,FALSE))</f>
        <v xml:space="preserve"> - </v>
      </c>
      <c r="C6" s="41" t="str">
        <f>IF(ISBLANK(A6)=TRUE," - ",VLOOKUP(A6,'Scheda ADESIONE'!$C$26:$H$35,3,FALSE))</f>
        <v xml:space="preserve"> - </v>
      </c>
      <c r="D6" s="47"/>
      <c r="E6" s="41" t="str">
        <f>IF(ISBLANK(A6)=TRUE," - ",'Scheda ADESIONE'!$E$14)</f>
        <v xml:space="preserve"> - </v>
      </c>
      <c r="F6" s="40" t="str">
        <f>IF(ISBLANK($A6)=TRUE," - ",'Scheda ADESIONE'!$G$15)</f>
        <v xml:space="preserve"> - </v>
      </c>
      <c r="G6" s="40" t="str">
        <f>IF(ISBLANK($A6)=TRUE," - ",'Scheda ADESIONE'!$G$16)</f>
        <v xml:space="preserve"> - </v>
      </c>
      <c r="H6" s="41" t="str">
        <f>IF(ISBLANK($A6)=TRUE," - ",'Scheda ADESIONE'!$E$17)</f>
        <v xml:space="preserve"> - </v>
      </c>
      <c r="I6" s="41" t="str">
        <f>IF(ISBLANK($A6)=TRUE," - ",'Scheda ADESIONE'!$E$18)</f>
        <v xml:space="preserve"> - </v>
      </c>
      <c r="J6" s="41" t="str">
        <f>IF(ISBLANK($A6)=TRUE," - ",'Scheda ADESIONE'!$E$19)</f>
        <v xml:space="preserve"> - </v>
      </c>
      <c r="K6" s="41" t="str">
        <f>IF(ISBLANK($A6)=TRUE," - ",IF('Scheda ADESIONE'!$E$20="Non Disponibile",'Scheda ADESIONE'!$E$22,'Scheda ADESIONE'!$E$20))</f>
        <v xml:space="preserve"> - </v>
      </c>
      <c r="L6" s="46"/>
      <c r="M6" s="42" t="str">
        <f>IF((ISBLANK(A6)=TRUE)," - ",VLOOKUP(C6,progetti!$A:$C,3,FALSE))</f>
        <v xml:space="preserve"> - </v>
      </c>
      <c r="N6" s="41" t="str">
        <f>IF((ISBLANK($L6)=FALSE),VLOOKUP($L6,SEDI!$D:$K,7,FALSE)," - ")</f>
        <v xml:space="preserve"> - </v>
      </c>
      <c r="O6" s="41" t="str">
        <f>IF((ISBLANK($L6)=FALSE),VLOOKUP($L6,SEDI!$D:$K,2,FALSE)," - ")</f>
        <v xml:space="preserve"> - </v>
      </c>
      <c r="P6" s="41" t="str">
        <f>IF((ISBLANK($L6)=FALSE),VLOOKUP($L6,SEDI!$D:$K,3,FALSE)," - ")</f>
        <v xml:space="preserve"> - </v>
      </c>
      <c r="Q6" s="41" t="str">
        <f>IF((ISBLANK($L6)=FALSE),VLOOKUP($L6,SEDI!$D:$M,10,FALSE)," - ")</f>
        <v xml:space="preserve"> - </v>
      </c>
      <c r="R6" s="60"/>
      <c r="S6" s="60"/>
      <c r="T6" s="48"/>
      <c r="U6" s="60"/>
      <c r="V6" s="48"/>
      <c r="W6" s="48"/>
      <c r="X6" s="48"/>
      <c r="Y6" s="48"/>
      <c r="Z6" s="48"/>
      <c r="AB6" s="63" t="e">
        <f>VLOOKUP(L6,SEDI!D:E,2,FALSE)</f>
        <v>#N/A</v>
      </c>
      <c r="AC6" s="63" t="e">
        <f t="shared" si="0"/>
        <v>#N/A</v>
      </c>
    </row>
    <row r="7" spans="1:29" s="43" customFormat="1" ht="42" customHeight="1" x14ac:dyDescent="0.25">
      <c r="A7" s="46"/>
      <c r="B7" s="40" t="str">
        <f>IF(ISBLANK(A7)=TRUE," - ",VLOOKUP(A7,'Scheda ADESIONE'!$C$26:$H$35,2,FALSE))</f>
        <v xml:space="preserve"> - </v>
      </c>
      <c r="C7" s="41" t="str">
        <f>IF(ISBLANK(A7)=TRUE," - ",VLOOKUP(A7,'Scheda ADESIONE'!$C$26:$H$35,3,FALSE))</f>
        <v xml:space="preserve"> - </v>
      </c>
      <c r="D7" s="47"/>
      <c r="E7" s="41" t="str">
        <f>IF(ISBLANK(A7)=TRUE," - ",'Scheda ADESIONE'!$E$14)</f>
        <v xml:space="preserve"> - </v>
      </c>
      <c r="F7" s="40" t="str">
        <f>IF(ISBLANK($A7)=TRUE," - ",'Scheda ADESIONE'!$G$15)</f>
        <v xml:space="preserve"> - </v>
      </c>
      <c r="G7" s="40" t="str">
        <f>IF(ISBLANK($A7)=TRUE," - ",'Scheda ADESIONE'!$G$16)</f>
        <v xml:space="preserve"> - </v>
      </c>
      <c r="H7" s="41" t="str">
        <f>IF(ISBLANK($A7)=TRUE," - ",'Scheda ADESIONE'!$E$17)</f>
        <v xml:space="preserve"> - </v>
      </c>
      <c r="I7" s="41" t="str">
        <f>IF(ISBLANK($A7)=TRUE," - ",'Scheda ADESIONE'!$E$18)</f>
        <v xml:space="preserve"> - </v>
      </c>
      <c r="J7" s="41" t="str">
        <f>IF(ISBLANK($A7)=TRUE," - ",'Scheda ADESIONE'!$E$19)</f>
        <v xml:space="preserve"> - </v>
      </c>
      <c r="K7" s="41" t="str">
        <f>IF(ISBLANK($A7)=TRUE," - ",IF('Scheda ADESIONE'!$E$20="Non Disponibile",'Scheda ADESIONE'!$E$22,'Scheda ADESIONE'!$E$20))</f>
        <v xml:space="preserve"> - </v>
      </c>
      <c r="L7" s="46"/>
      <c r="M7" s="42" t="str">
        <f>IF((ISBLANK(A7)=TRUE)," - ",VLOOKUP(C7,progetti!$A:$C,3,FALSE))</f>
        <v xml:space="preserve"> - </v>
      </c>
      <c r="N7" s="41" t="str">
        <f>IF((ISBLANK($L7)=FALSE),VLOOKUP($L7,SEDI!$D:$K,7,FALSE)," - ")</f>
        <v xml:space="preserve"> - </v>
      </c>
      <c r="O7" s="41" t="str">
        <f>IF((ISBLANK($L7)=FALSE),VLOOKUP($L7,SEDI!$D:$K,2,FALSE)," - ")</f>
        <v xml:space="preserve"> - </v>
      </c>
      <c r="P7" s="41" t="str">
        <f>IF((ISBLANK($L7)=FALSE),VLOOKUP($L7,SEDI!$D:$K,3,FALSE)," - ")</f>
        <v xml:space="preserve"> - </v>
      </c>
      <c r="Q7" s="41" t="str">
        <f>IF((ISBLANK($L7)=FALSE),VLOOKUP($L7,SEDI!$D:$M,10,FALSE)," - ")</f>
        <v xml:space="preserve"> - </v>
      </c>
      <c r="R7" s="60"/>
      <c r="S7" s="60"/>
      <c r="T7" s="48"/>
      <c r="U7" s="60"/>
      <c r="V7" s="48"/>
      <c r="W7" s="48"/>
      <c r="X7" s="48"/>
      <c r="Y7" s="48"/>
      <c r="Z7" s="48"/>
      <c r="AB7" s="63" t="e">
        <f>VLOOKUP(L7,SEDI!D:E,2,FALSE)</f>
        <v>#N/A</v>
      </c>
      <c r="AC7" s="63" t="e">
        <f t="shared" si="0"/>
        <v>#N/A</v>
      </c>
    </row>
    <row r="8" spans="1:29" s="43" customFormat="1" ht="42" customHeight="1" x14ac:dyDescent="0.25">
      <c r="A8" s="46"/>
      <c r="B8" s="40" t="str">
        <f>IF(ISBLANK(A8)=TRUE," - ",VLOOKUP(A8,'Scheda ADESIONE'!$C$26:$H$35,2,FALSE))</f>
        <v xml:space="preserve"> - </v>
      </c>
      <c r="C8" s="41" t="str">
        <f>IF(ISBLANK(A8)=TRUE," - ",VLOOKUP(A8,'Scheda ADESIONE'!$C$26:$H$35,3,FALSE))</f>
        <v xml:space="preserve"> - </v>
      </c>
      <c r="D8" s="47"/>
      <c r="E8" s="41" t="str">
        <f>IF(ISBLANK(A8)=TRUE," - ",'Scheda ADESIONE'!$E$14)</f>
        <v xml:space="preserve"> - </v>
      </c>
      <c r="F8" s="40" t="str">
        <f>IF(ISBLANK($A8)=TRUE," - ",'Scheda ADESIONE'!$G$15)</f>
        <v xml:space="preserve"> - </v>
      </c>
      <c r="G8" s="40" t="str">
        <f>IF(ISBLANK($A8)=TRUE," - ",'Scheda ADESIONE'!$G$16)</f>
        <v xml:space="preserve"> - </v>
      </c>
      <c r="H8" s="41" t="str">
        <f>IF(ISBLANK($A8)=TRUE," - ",'Scheda ADESIONE'!$E$17)</f>
        <v xml:space="preserve"> - </v>
      </c>
      <c r="I8" s="41" t="str">
        <f>IF(ISBLANK($A8)=TRUE," - ",'Scheda ADESIONE'!$E$18)</f>
        <v xml:space="preserve"> - </v>
      </c>
      <c r="J8" s="41" t="str">
        <f>IF(ISBLANK($A8)=TRUE," - ",'Scheda ADESIONE'!$E$19)</f>
        <v xml:space="preserve"> - </v>
      </c>
      <c r="K8" s="41" t="str">
        <f>IF(ISBLANK($A8)=TRUE," - ",IF('Scheda ADESIONE'!$E$20="Non Disponibile",'Scheda ADESIONE'!$E$22,'Scheda ADESIONE'!$E$20))</f>
        <v xml:space="preserve"> - </v>
      </c>
      <c r="L8" s="46"/>
      <c r="M8" s="42" t="str">
        <f>IF((ISBLANK(A8)=TRUE)," - ",VLOOKUP(C8,progetti!$A:$C,3,FALSE))</f>
        <v xml:space="preserve"> - </v>
      </c>
      <c r="N8" s="41" t="str">
        <f>IF((ISBLANK($L8)=FALSE),VLOOKUP($L8,SEDI!$D:$K,7,FALSE)," - ")</f>
        <v xml:space="preserve"> - </v>
      </c>
      <c r="O8" s="41" t="str">
        <f>IF((ISBLANK($L8)=FALSE),VLOOKUP($L8,SEDI!$D:$K,2,FALSE)," - ")</f>
        <v xml:space="preserve"> - </v>
      </c>
      <c r="P8" s="41" t="str">
        <f>IF((ISBLANK($L8)=FALSE),VLOOKUP($L8,SEDI!$D:$K,3,FALSE)," - ")</f>
        <v xml:space="preserve"> - </v>
      </c>
      <c r="Q8" s="41" t="str">
        <f>IF((ISBLANK($L8)=FALSE),VLOOKUP($L8,SEDI!$D:$M,10,FALSE)," - ")</f>
        <v xml:space="preserve"> - </v>
      </c>
      <c r="R8" s="60"/>
      <c r="S8" s="60"/>
      <c r="T8" s="48"/>
      <c r="U8" s="60"/>
      <c r="V8" s="48"/>
      <c r="W8" s="48"/>
      <c r="X8" s="48"/>
      <c r="Y8" s="48"/>
      <c r="Z8" s="48"/>
      <c r="AB8" s="63" t="e">
        <f>VLOOKUP(L8,SEDI!D:E,2,FALSE)</f>
        <v>#N/A</v>
      </c>
      <c r="AC8" s="63" t="e">
        <f t="shared" si="0"/>
        <v>#N/A</v>
      </c>
    </row>
    <row r="9" spans="1:29" s="43" customFormat="1" ht="42" customHeight="1" x14ac:dyDescent="0.25">
      <c r="A9" s="46"/>
      <c r="B9" s="40" t="str">
        <f>IF(ISBLANK(A9)=TRUE," - ",VLOOKUP(A9,'Scheda ADESIONE'!$C$26:$H$35,2,FALSE))</f>
        <v xml:space="preserve"> - </v>
      </c>
      <c r="C9" s="41" t="str">
        <f>IF(ISBLANK(A9)=TRUE," - ",VLOOKUP(A9,'Scheda ADESIONE'!$C$26:$H$35,3,FALSE))</f>
        <v xml:space="preserve"> - </v>
      </c>
      <c r="D9" s="47"/>
      <c r="E9" s="41" t="str">
        <f>IF(ISBLANK(A9)=TRUE," - ",'Scheda ADESIONE'!$E$14)</f>
        <v xml:space="preserve"> - </v>
      </c>
      <c r="F9" s="40" t="str">
        <f>IF(ISBLANK($A9)=TRUE," - ",'Scheda ADESIONE'!$G$15)</f>
        <v xml:space="preserve"> - </v>
      </c>
      <c r="G9" s="40" t="str">
        <f>IF(ISBLANK($A9)=TRUE," - ",'Scheda ADESIONE'!$G$16)</f>
        <v xml:space="preserve"> - </v>
      </c>
      <c r="H9" s="41" t="str">
        <f>IF(ISBLANK($A9)=TRUE," - ",'Scheda ADESIONE'!$E$17)</f>
        <v xml:space="preserve"> - </v>
      </c>
      <c r="I9" s="41" t="str">
        <f>IF(ISBLANK($A9)=TRUE," - ",'Scheda ADESIONE'!$E$18)</f>
        <v xml:space="preserve"> - </v>
      </c>
      <c r="J9" s="41" t="str">
        <f>IF(ISBLANK($A9)=TRUE," - ",'Scheda ADESIONE'!$E$19)</f>
        <v xml:space="preserve"> - </v>
      </c>
      <c r="K9" s="41" t="str">
        <f>IF(ISBLANK($A9)=TRUE," - ",IF('Scheda ADESIONE'!$E$20="Non Disponibile",'Scheda ADESIONE'!$E$22,'Scheda ADESIONE'!$E$20))</f>
        <v xml:space="preserve"> - </v>
      </c>
      <c r="L9" s="46"/>
      <c r="M9" s="42" t="str">
        <f>IF((ISBLANK(A9)=TRUE)," - ",VLOOKUP(C9,progetti!$A:$C,3,FALSE))</f>
        <v xml:space="preserve"> - </v>
      </c>
      <c r="N9" s="41" t="str">
        <f>IF((ISBLANK($L9)=FALSE),VLOOKUP($L9,SEDI!$D:$K,7,FALSE)," - ")</f>
        <v xml:space="preserve"> - </v>
      </c>
      <c r="O9" s="41" t="str">
        <f>IF((ISBLANK($L9)=FALSE),VLOOKUP($L9,SEDI!$D:$K,2,FALSE)," - ")</f>
        <v xml:space="preserve"> - </v>
      </c>
      <c r="P9" s="41" t="str">
        <f>IF((ISBLANK($L9)=FALSE),VLOOKUP($L9,SEDI!$D:$K,3,FALSE)," - ")</f>
        <v xml:space="preserve"> - </v>
      </c>
      <c r="Q9" s="41" t="str">
        <f>IF((ISBLANK($L9)=FALSE),VLOOKUP($L9,SEDI!$D:$M,10,FALSE)," - ")</f>
        <v xml:space="preserve"> - </v>
      </c>
      <c r="R9" s="60"/>
      <c r="S9" s="60"/>
      <c r="T9" s="48"/>
      <c r="U9" s="60"/>
      <c r="V9" s="48"/>
      <c r="W9" s="48"/>
      <c r="X9" s="48"/>
      <c r="Y9" s="48"/>
      <c r="Z9" s="48"/>
      <c r="AB9" s="63" t="e">
        <f>VLOOKUP(L9,SEDI!D:E,2,FALSE)</f>
        <v>#N/A</v>
      </c>
      <c r="AC9" s="63" t="e">
        <f t="shared" si="0"/>
        <v>#N/A</v>
      </c>
    </row>
    <row r="10" spans="1:29" s="43" customFormat="1" ht="42" customHeight="1" x14ac:dyDescent="0.25">
      <c r="A10" s="46"/>
      <c r="B10" s="40" t="str">
        <f>IF(ISBLANK(A10)=TRUE," - ",VLOOKUP(A10,'Scheda ADESIONE'!$C$26:$H$35,2,FALSE))</f>
        <v xml:space="preserve"> - </v>
      </c>
      <c r="C10" s="41" t="str">
        <f>IF(ISBLANK(A10)=TRUE," - ",VLOOKUP(A10,'Scheda ADESIONE'!$C$26:$H$35,3,FALSE))</f>
        <v xml:space="preserve"> - </v>
      </c>
      <c r="D10" s="47"/>
      <c r="E10" s="41" t="str">
        <f>IF(ISBLANK(A10)=TRUE," - ",'Scheda ADESIONE'!$E$14)</f>
        <v xml:space="preserve"> - </v>
      </c>
      <c r="F10" s="40" t="str">
        <f>IF(ISBLANK($A10)=TRUE," - ",'Scheda ADESIONE'!$G$15)</f>
        <v xml:space="preserve"> - </v>
      </c>
      <c r="G10" s="40" t="str">
        <f>IF(ISBLANK($A10)=TRUE," - ",'Scheda ADESIONE'!$G$16)</f>
        <v xml:space="preserve"> - </v>
      </c>
      <c r="H10" s="41" t="str">
        <f>IF(ISBLANK($A10)=TRUE," - ",'Scheda ADESIONE'!$E$17)</f>
        <v xml:space="preserve"> - </v>
      </c>
      <c r="I10" s="41" t="str">
        <f>IF(ISBLANK($A10)=TRUE," - ",'Scheda ADESIONE'!$E$18)</f>
        <v xml:space="preserve"> - </v>
      </c>
      <c r="J10" s="41" t="str">
        <f>IF(ISBLANK($A10)=TRUE," - ",'Scheda ADESIONE'!$E$19)</f>
        <v xml:space="preserve"> - </v>
      </c>
      <c r="K10" s="41" t="str">
        <f>IF(ISBLANK($A10)=TRUE," - ",IF('Scheda ADESIONE'!$E$20="Non Disponibile",'Scheda ADESIONE'!$E$22,'Scheda ADESIONE'!$E$20))</f>
        <v xml:space="preserve"> - </v>
      </c>
      <c r="L10" s="46"/>
      <c r="M10" s="42" t="str">
        <f>IF((ISBLANK(A10)=TRUE)," - ",VLOOKUP(C10,progetti!$A:$C,3,FALSE))</f>
        <v xml:space="preserve"> - </v>
      </c>
      <c r="N10" s="41" t="str">
        <f>IF((ISBLANK($L10)=FALSE),VLOOKUP($L10,SEDI!$D:$K,7,FALSE)," - ")</f>
        <v xml:space="preserve"> - </v>
      </c>
      <c r="O10" s="41" t="str">
        <f>IF((ISBLANK($L10)=FALSE),VLOOKUP($L10,SEDI!$D:$K,2,FALSE)," - ")</f>
        <v xml:space="preserve"> - </v>
      </c>
      <c r="P10" s="41" t="str">
        <f>IF((ISBLANK($L10)=FALSE),VLOOKUP($L10,SEDI!$D:$K,3,FALSE)," - ")</f>
        <v xml:space="preserve"> - </v>
      </c>
      <c r="Q10" s="41" t="str">
        <f>IF((ISBLANK($L10)=FALSE),VLOOKUP($L10,SEDI!$D:$M,10,FALSE)," - ")</f>
        <v xml:space="preserve"> - </v>
      </c>
      <c r="R10" s="60"/>
      <c r="S10" s="60"/>
      <c r="T10" s="48"/>
      <c r="U10" s="60"/>
      <c r="V10" s="48"/>
      <c r="W10" s="48"/>
      <c r="X10" s="48"/>
      <c r="Y10" s="48"/>
      <c r="Z10" s="48"/>
      <c r="AB10" s="63" t="e">
        <f>VLOOKUP(L10,SEDI!D:E,2,FALSE)</f>
        <v>#N/A</v>
      </c>
      <c r="AC10" s="63" t="e">
        <f t="shared" si="0"/>
        <v>#N/A</v>
      </c>
    </row>
    <row r="11" spans="1:29" s="43" customFormat="1" ht="42" customHeight="1" x14ac:dyDescent="0.25">
      <c r="A11" s="46"/>
      <c r="B11" s="40" t="str">
        <f>IF(ISBLANK(A11)=TRUE," - ",VLOOKUP(A11,'Scheda ADESIONE'!$C$26:$H$35,2,FALSE))</f>
        <v xml:space="preserve"> - </v>
      </c>
      <c r="C11" s="41" t="str">
        <f>IF(ISBLANK(A11)=TRUE," - ",VLOOKUP(A11,'Scheda ADESIONE'!$C$26:$H$35,3,FALSE))</f>
        <v xml:space="preserve"> - </v>
      </c>
      <c r="D11" s="47"/>
      <c r="E11" s="41" t="str">
        <f>IF(ISBLANK(A11)=TRUE," - ",'Scheda ADESIONE'!$E$14)</f>
        <v xml:space="preserve"> - </v>
      </c>
      <c r="F11" s="40" t="str">
        <f>IF(ISBLANK($A11)=TRUE," - ",'Scheda ADESIONE'!$G$15)</f>
        <v xml:space="preserve"> - </v>
      </c>
      <c r="G11" s="40" t="str">
        <f>IF(ISBLANK($A11)=TRUE," - ",'Scheda ADESIONE'!$G$16)</f>
        <v xml:space="preserve"> - </v>
      </c>
      <c r="H11" s="41" t="str">
        <f>IF(ISBLANK($A11)=TRUE," - ",'Scheda ADESIONE'!$E$17)</f>
        <v xml:space="preserve"> - </v>
      </c>
      <c r="I11" s="41" t="str">
        <f>IF(ISBLANK($A11)=TRUE," - ",'Scheda ADESIONE'!$E$18)</f>
        <v xml:space="preserve"> - </v>
      </c>
      <c r="J11" s="41" t="str">
        <f>IF(ISBLANK($A11)=TRUE," - ",'Scheda ADESIONE'!$E$19)</f>
        <v xml:space="preserve"> - </v>
      </c>
      <c r="K11" s="41" t="str">
        <f>IF(ISBLANK($A11)=TRUE," - ",IF('Scheda ADESIONE'!$E$20="Non Disponibile",'Scheda ADESIONE'!$E$22,'Scheda ADESIONE'!$E$20))</f>
        <v xml:space="preserve"> - </v>
      </c>
      <c r="L11" s="46"/>
      <c r="M11" s="42" t="str">
        <f>IF((ISBLANK(A11)=TRUE)," - ",VLOOKUP(C11,progetti!$A:$C,3,FALSE))</f>
        <v xml:space="preserve"> - </v>
      </c>
      <c r="N11" s="41" t="str">
        <f>IF((ISBLANK($L11)=FALSE),VLOOKUP($L11,SEDI!$D:$K,7,FALSE)," - ")</f>
        <v xml:space="preserve"> - </v>
      </c>
      <c r="O11" s="41" t="str">
        <f>IF((ISBLANK($L11)=FALSE),VLOOKUP($L11,SEDI!$D:$K,2,FALSE)," - ")</f>
        <v xml:space="preserve"> - </v>
      </c>
      <c r="P11" s="41" t="str">
        <f>IF((ISBLANK($L11)=FALSE),VLOOKUP($L11,SEDI!$D:$K,3,FALSE)," - ")</f>
        <v xml:space="preserve"> - </v>
      </c>
      <c r="Q11" s="41" t="str">
        <f>IF((ISBLANK($L11)=FALSE),VLOOKUP($L11,SEDI!$D:$M,10,FALSE)," - ")</f>
        <v xml:space="preserve"> - </v>
      </c>
      <c r="R11" s="60"/>
      <c r="S11" s="60"/>
      <c r="T11" s="48"/>
      <c r="U11" s="60"/>
      <c r="V11" s="48"/>
      <c r="W11" s="48"/>
      <c r="X11" s="48"/>
      <c r="Y11" s="48"/>
      <c r="Z11" s="48"/>
      <c r="AB11" s="63" t="e">
        <f>VLOOKUP(L11,SEDI!D:E,2,FALSE)</f>
        <v>#N/A</v>
      </c>
      <c r="AC11" s="63" t="e">
        <f t="shared" si="0"/>
        <v>#N/A</v>
      </c>
    </row>
    <row r="12" spans="1:29" s="43" customFormat="1" ht="42" customHeight="1" x14ac:dyDescent="0.25">
      <c r="A12" s="46"/>
      <c r="B12" s="40" t="str">
        <f>IF(ISBLANK(A12)=TRUE," - ",VLOOKUP(A12,'Scheda ADESIONE'!$C$26:$H$35,2,FALSE))</f>
        <v xml:space="preserve"> - </v>
      </c>
      <c r="C12" s="41" t="str">
        <f>IF(ISBLANK(A12)=TRUE," - ",VLOOKUP(A12,'Scheda ADESIONE'!$C$26:$H$35,3,FALSE))</f>
        <v xml:space="preserve"> - </v>
      </c>
      <c r="D12" s="47"/>
      <c r="E12" s="41" t="str">
        <f>IF(ISBLANK(A12)=TRUE," - ",'Scheda ADESIONE'!$E$14)</f>
        <v xml:space="preserve"> - </v>
      </c>
      <c r="F12" s="40" t="str">
        <f>IF(ISBLANK($A12)=TRUE," - ",'Scheda ADESIONE'!$G$15)</f>
        <v xml:space="preserve"> - </v>
      </c>
      <c r="G12" s="40" t="str">
        <f>IF(ISBLANK($A12)=TRUE," - ",'Scheda ADESIONE'!$G$16)</f>
        <v xml:space="preserve"> - </v>
      </c>
      <c r="H12" s="41" t="str">
        <f>IF(ISBLANK($A12)=TRUE," - ",'Scheda ADESIONE'!$E$17)</f>
        <v xml:space="preserve"> - </v>
      </c>
      <c r="I12" s="41" t="str">
        <f>IF(ISBLANK($A12)=TRUE," - ",'Scheda ADESIONE'!$E$18)</f>
        <v xml:space="preserve"> - </v>
      </c>
      <c r="J12" s="41" t="str">
        <f>IF(ISBLANK($A12)=TRUE," - ",'Scheda ADESIONE'!$E$19)</f>
        <v xml:space="preserve"> - </v>
      </c>
      <c r="K12" s="41" t="str">
        <f>IF(ISBLANK($A12)=TRUE," - ",IF('Scheda ADESIONE'!$E$20="Non Disponibile",'Scheda ADESIONE'!$E$22,'Scheda ADESIONE'!$E$20))</f>
        <v xml:space="preserve"> - </v>
      </c>
      <c r="L12" s="46"/>
      <c r="M12" s="42" t="str">
        <f>IF((ISBLANK(A12)=TRUE)," - ",VLOOKUP(C12,progetti!$A:$C,3,FALSE))</f>
        <v xml:space="preserve"> - </v>
      </c>
      <c r="N12" s="41" t="str">
        <f>IF((ISBLANK($L12)=FALSE),VLOOKUP($L12,SEDI!$D:$K,7,FALSE)," - ")</f>
        <v xml:space="preserve"> - </v>
      </c>
      <c r="O12" s="41" t="str">
        <f>IF((ISBLANK($L12)=FALSE),VLOOKUP($L12,SEDI!$D:$K,2,FALSE)," - ")</f>
        <v xml:space="preserve"> - </v>
      </c>
      <c r="P12" s="41" t="str">
        <f>IF((ISBLANK($L12)=FALSE),VLOOKUP($L12,SEDI!$D:$K,3,FALSE)," - ")</f>
        <v xml:space="preserve"> - </v>
      </c>
      <c r="Q12" s="41" t="str">
        <f>IF((ISBLANK($L12)=FALSE),VLOOKUP($L12,SEDI!$D:$M,10,FALSE)," - ")</f>
        <v xml:space="preserve"> - </v>
      </c>
      <c r="R12" s="60"/>
      <c r="S12" s="60"/>
      <c r="T12" s="48"/>
      <c r="U12" s="60"/>
      <c r="V12" s="48"/>
      <c r="W12" s="48"/>
      <c r="X12" s="48"/>
      <c r="Y12" s="48"/>
      <c r="Z12" s="48"/>
      <c r="AB12" s="63" t="e">
        <f>VLOOKUP(L12,SEDI!D:E,2,FALSE)</f>
        <v>#N/A</v>
      </c>
      <c r="AC12" s="63" t="e">
        <f t="shared" si="0"/>
        <v>#N/A</v>
      </c>
    </row>
    <row r="13" spans="1:29" s="43" customFormat="1" ht="42" customHeight="1" x14ac:dyDescent="0.25">
      <c r="A13" s="46"/>
      <c r="B13" s="40" t="str">
        <f>IF(ISBLANK(A13)=TRUE," - ",VLOOKUP(A13,'Scheda ADESIONE'!$C$26:$H$35,2,FALSE))</f>
        <v xml:space="preserve"> - </v>
      </c>
      <c r="C13" s="41" t="str">
        <f>IF(ISBLANK(A13)=TRUE," - ",VLOOKUP(A13,'Scheda ADESIONE'!$C$26:$H$35,3,FALSE))</f>
        <v xml:space="preserve"> - </v>
      </c>
      <c r="D13" s="47"/>
      <c r="E13" s="41" t="str">
        <f>IF(ISBLANK(A13)=TRUE," - ",'Scheda ADESIONE'!$E$14)</f>
        <v xml:space="preserve"> - </v>
      </c>
      <c r="F13" s="40" t="str">
        <f>IF(ISBLANK($A13)=TRUE," - ",'Scheda ADESIONE'!$G$15)</f>
        <v xml:space="preserve"> - </v>
      </c>
      <c r="G13" s="40" t="str">
        <f>IF(ISBLANK($A13)=TRUE," - ",'Scheda ADESIONE'!$G$16)</f>
        <v xml:space="preserve"> - </v>
      </c>
      <c r="H13" s="41" t="str">
        <f>IF(ISBLANK($A13)=TRUE," - ",'Scheda ADESIONE'!$E$17)</f>
        <v xml:space="preserve"> - </v>
      </c>
      <c r="I13" s="41" t="str">
        <f>IF(ISBLANK($A13)=TRUE," - ",'Scheda ADESIONE'!$E$18)</f>
        <v xml:space="preserve"> - </v>
      </c>
      <c r="J13" s="41" t="str">
        <f>IF(ISBLANK($A13)=TRUE," - ",'Scheda ADESIONE'!$E$19)</f>
        <v xml:space="preserve"> - </v>
      </c>
      <c r="K13" s="41" t="str">
        <f>IF(ISBLANK($A13)=TRUE," - ",IF('Scheda ADESIONE'!$E$20="Non Disponibile",'Scheda ADESIONE'!$E$22,'Scheda ADESIONE'!$E$20))</f>
        <v xml:space="preserve"> - </v>
      </c>
      <c r="L13" s="46"/>
      <c r="M13" s="42" t="str">
        <f>IF((ISBLANK(A13)=TRUE)," - ",VLOOKUP(C13,progetti!$A:$C,3,FALSE))</f>
        <v xml:space="preserve"> - </v>
      </c>
      <c r="N13" s="41" t="str">
        <f>IF((ISBLANK($L13)=FALSE),VLOOKUP($L13,SEDI!$D:$K,7,FALSE)," - ")</f>
        <v xml:space="preserve"> - </v>
      </c>
      <c r="O13" s="41" t="str">
        <f>IF((ISBLANK($L13)=FALSE),VLOOKUP($L13,SEDI!$D:$K,2,FALSE)," - ")</f>
        <v xml:space="preserve"> - </v>
      </c>
      <c r="P13" s="41" t="str">
        <f>IF((ISBLANK($L13)=FALSE),VLOOKUP($L13,SEDI!$D:$K,3,FALSE)," - ")</f>
        <v xml:space="preserve"> - </v>
      </c>
      <c r="Q13" s="41" t="str">
        <f>IF((ISBLANK($L13)=FALSE),VLOOKUP($L13,SEDI!$D:$M,10,FALSE)," - ")</f>
        <v xml:space="preserve"> - </v>
      </c>
      <c r="R13" s="60"/>
      <c r="S13" s="60"/>
      <c r="T13" s="48"/>
      <c r="U13" s="60"/>
      <c r="V13" s="48"/>
      <c r="W13" s="48"/>
      <c r="X13" s="48"/>
      <c r="Y13" s="48"/>
      <c r="Z13" s="48"/>
      <c r="AB13" s="63" t="e">
        <f>VLOOKUP(L13,SEDI!D:E,2,FALSE)</f>
        <v>#N/A</v>
      </c>
      <c r="AC13" s="63" t="e">
        <f t="shared" si="0"/>
        <v>#N/A</v>
      </c>
    </row>
    <row r="14" spans="1:29" s="43" customFormat="1" ht="42" customHeight="1" x14ac:dyDescent="0.25">
      <c r="A14" s="46"/>
      <c r="B14" s="40" t="str">
        <f>IF(ISBLANK(A14)=TRUE," - ",VLOOKUP(A14,'Scheda ADESIONE'!$C$26:$H$35,2,FALSE))</f>
        <v xml:space="preserve"> - </v>
      </c>
      <c r="C14" s="41" t="str">
        <f>IF(ISBLANK(A14)=TRUE," - ",VLOOKUP(A14,'Scheda ADESIONE'!$C$26:$H$35,3,FALSE))</f>
        <v xml:space="preserve"> - </v>
      </c>
      <c r="D14" s="47"/>
      <c r="E14" s="41" t="str">
        <f>IF(ISBLANK(A14)=TRUE," - ",'Scheda ADESIONE'!$E$14)</f>
        <v xml:space="preserve"> - </v>
      </c>
      <c r="F14" s="40" t="str">
        <f>IF(ISBLANK($A14)=TRUE," - ",'Scheda ADESIONE'!$G$15)</f>
        <v xml:space="preserve"> - </v>
      </c>
      <c r="G14" s="40" t="str">
        <f>IF(ISBLANK($A14)=TRUE," - ",'Scheda ADESIONE'!$G$16)</f>
        <v xml:space="preserve"> - </v>
      </c>
      <c r="H14" s="41" t="str">
        <f>IF(ISBLANK($A14)=TRUE," - ",'Scheda ADESIONE'!$E$17)</f>
        <v xml:space="preserve"> - </v>
      </c>
      <c r="I14" s="41" t="str">
        <f>IF(ISBLANK($A14)=TRUE," - ",'Scheda ADESIONE'!$E$18)</f>
        <v xml:space="preserve"> - </v>
      </c>
      <c r="J14" s="41" t="str">
        <f>IF(ISBLANK($A14)=TRUE," - ",'Scheda ADESIONE'!$E$19)</f>
        <v xml:space="preserve"> - </v>
      </c>
      <c r="K14" s="41" t="str">
        <f>IF(ISBLANK($A14)=TRUE," - ",IF('Scheda ADESIONE'!$E$20="Non Disponibile",'Scheda ADESIONE'!$E$22,'Scheda ADESIONE'!$E$20))</f>
        <v xml:space="preserve"> - </v>
      </c>
      <c r="L14" s="46"/>
      <c r="M14" s="42" t="str">
        <f>IF((ISBLANK(A14)=TRUE)," - ",VLOOKUP(C14,progetti!$A:$C,3,FALSE))</f>
        <v xml:space="preserve"> - </v>
      </c>
      <c r="N14" s="41" t="str">
        <f>IF((ISBLANK($L14)=FALSE),VLOOKUP($L14,SEDI!$D:$K,7,FALSE)," - ")</f>
        <v xml:space="preserve"> - </v>
      </c>
      <c r="O14" s="41" t="str">
        <f>IF((ISBLANK($L14)=FALSE),VLOOKUP($L14,SEDI!$D:$K,2,FALSE)," - ")</f>
        <v xml:space="preserve"> - </v>
      </c>
      <c r="P14" s="41" t="str">
        <f>IF((ISBLANK($L14)=FALSE),VLOOKUP($L14,SEDI!$D:$K,3,FALSE)," - ")</f>
        <v xml:space="preserve"> - </v>
      </c>
      <c r="Q14" s="41" t="str">
        <f>IF((ISBLANK($L14)=FALSE),VLOOKUP($L14,SEDI!$D:$M,10,FALSE)," - ")</f>
        <v xml:space="preserve"> - </v>
      </c>
      <c r="R14" s="60"/>
      <c r="S14" s="60"/>
      <c r="T14" s="48"/>
      <c r="U14" s="60"/>
      <c r="V14" s="48"/>
      <c r="W14" s="48"/>
      <c r="X14" s="48"/>
      <c r="Y14" s="48"/>
      <c r="Z14" s="48"/>
      <c r="AB14" s="63" t="e">
        <f>VLOOKUP(L14,SEDI!D:E,2,FALSE)</f>
        <v>#N/A</v>
      </c>
      <c r="AC14" s="63" t="e">
        <f t="shared" si="0"/>
        <v>#N/A</v>
      </c>
    </row>
    <row r="15" spans="1:29" s="43" customFormat="1" ht="42" customHeight="1" x14ac:dyDescent="0.25">
      <c r="A15" s="46"/>
      <c r="B15" s="40" t="str">
        <f>IF(ISBLANK(A15)=TRUE," - ",VLOOKUP(A15,'Scheda ADESIONE'!$C$26:$H$35,2,FALSE))</f>
        <v xml:space="preserve"> - </v>
      </c>
      <c r="C15" s="41" t="str">
        <f>IF(ISBLANK(A15)=TRUE," - ",VLOOKUP(A15,'Scheda ADESIONE'!$C$26:$H$35,3,FALSE))</f>
        <v xml:space="preserve"> - </v>
      </c>
      <c r="D15" s="47"/>
      <c r="E15" s="41" t="str">
        <f>IF(ISBLANK(A15)=TRUE," - ",'Scheda ADESIONE'!$E$14)</f>
        <v xml:space="preserve"> - </v>
      </c>
      <c r="F15" s="40" t="str">
        <f>IF(ISBLANK($A15)=TRUE," - ",'Scheda ADESIONE'!$G$15)</f>
        <v xml:space="preserve"> - </v>
      </c>
      <c r="G15" s="40" t="str">
        <f>IF(ISBLANK($A15)=TRUE," - ",'Scheda ADESIONE'!$G$16)</f>
        <v xml:space="preserve"> - </v>
      </c>
      <c r="H15" s="41" t="str">
        <f>IF(ISBLANK($A15)=TRUE," - ",'Scheda ADESIONE'!$E$17)</f>
        <v xml:space="preserve"> - </v>
      </c>
      <c r="I15" s="41" t="str">
        <f>IF(ISBLANK($A15)=TRUE," - ",'Scheda ADESIONE'!$E$18)</f>
        <v xml:space="preserve"> - </v>
      </c>
      <c r="J15" s="41" t="str">
        <f>IF(ISBLANK($A15)=TRUE," - ",'Scheda ADESIONE'!$E$19)</f>
        <v xml:space="preserve"> - </v>
      </c>
      <c r="K15" s="41" t="str">
        <f>IF(ISBLANK($A15)=TRUE," - ",IF('Scheda ADESIONE'!$E$20="Non Disponibile",'Scheda ADESIONE'!$E$22,'Scheda ADESIONE'!$E$20))</f>
        <v xml:space="preserve"> - </v>
      </c>
      <c r="L15" s="46"/>
      <c r="M15" s="42" t="str">
        <f>IF((ISBLANK(A15)=TRUE)," - ",VLOOKUP(C15,progetti!$A:$C,3,FALSE))</f>
        <v xml:space="preserve"> - </v>
      </c>
      <c r="N15" s="41" t="str">
        <f>IF((ISBLANK($L15)=FALSE),VLOOKUP($L15,SEDI!$D:$K,7,FALSE)," - ")</f>
        <v xml:space="preserve"> - </v>
      </c>
      <c r="O15" s="41" t="str">
        <f>IF((ISBLANK($L15)=FALSE),VLOOKUP($L15,SEDI!$D:$K,2,FALSE)," - ")</f>
        <v xml:space="preserve"> - </v>
      </c>
      <c r="P15" s="41" t="str">
        <f>IF((ISBLANK($L15)=FALSE),VLOOKUP($L15,SEDI!$D:$K,3,FALSE)," - ")</f>
        <v xml:space="preserve"> - </v>
      </c>
      <c r="Q15" s="41" t="str">
        <f>IF((ISBLANK($L15)=FALSE),VLOOKUP($L15,SEDI!$D:$M,10,FALSE)," - ")</f>
        <v xml:space="preserve"> - </v>
      </c>
      <c r="R15" s="60"/>
      <c r="S15" s="60"/>
      <c r="T15" s="48"/>
      <c r="U15" s="60"/>
      <c r="V15" s="48"/>
      <c r="W15" s="48"/>
      <c r="X15" s="48"/>
      <c r="Y15" s="48"/>
      <c r="Z15" s="48"/>
      <c r="AB15" s="63" t="e">
        <f>VLOOKUP(L15,SEDI!D:E,2,FALSE)</f>
        <v>#N/A</v>
      </c>
      <c r="AC15" s="63" t="e">
        <f t="shared" si="0"/>
        <v>#N/A</v>
      </c>
    </row>
    <row r="16" spans="1:29" s="43" customFormat="1" ht="42" customHeight="1" x14ac:dyDescent="0.25">
      <c r="A16" s="46"/>
      <c r="B16" s="40" t="str">
        <f>IF(ISBLANK(A16)=TRUE," - ",VLOOKUP(A16,'Scheda ADESIONE'!$C$26:$H$35,2,FALSE))</f>
        <v xml:space="preserve"> - </v>
      </c>
      <c r="C16" s="41" t="str">
        <f>IF(ISBLANK(A16)=TRUE," - ",VLOOKUP(A16,'Scheda ADESIONE'!$C$26:$H$35,3,FALSE))</f>
        <v xml:space="preserve"> - </v>
      </c>
      <c r="D16" s="47"/>
      <c r="E16" s="41" t="str">
        <f>IF(ISBLANK(A16)=TRUE," - ",'Scheda ADESIONE'!$E$14)</f>
        <v xml:space="preserve"> - </v>
      </c>
      <c r="F16" s="40" t="str">
        <f>IF(ISBLANK($A16)=TRUE," - ",'Scheda ADESIONE'!$G$15)</f>
        <v xml:space="preserve"> - </v>
      </c>
      <c r="G16" s="40" t="str">
        <f>IF(ISBLANK($A16)=TRUE," - ",'Scheda ADESIONE'!$G$16)</f>
        <v xml:space="preserve"> - </v>
      </c>
      <c r="H16" s="41" t="str">
        <f>IF(ISBLANK($A16)=TRUE," - ",'Scheda ADESIONE'!$E$17)</f>
        <v xml:space="preserve"> - </v>
      </c>
      <c r="I16" s="41" t="str">
        <f>IF(ISBLANK($A16)=TRUE," - ",'Scheda ADESIONE'!$E$18)</f>
        <v xml:space="preserve"> - </v>
      </c>
      <c r="J16" s="41" t="str">
        <f>IF(ISBLANK($A16)=TRUE," - ",'Scheda ADESIONE'!$E$19)</f>
        <v xml:space="preserve"> - </v>
      </c>
      <c r="K16" s="41" t="str">
        <f>IF(ISBLANK($A16)=TRUE," - ",IF('Scheda ADESIONE'!$E$20="Non Disponibile",'Scheda ADESIONE'!$E$22,'Scheda ADESIONE'!$E$20))</f>
        <v xml:space="preserve"> - </v>
      </c>
      <c r="L16" s="46"/>
      <c r="M16" s="42" t="str">
        <f>IF((ISBLANK(A16)=TRUE)," - ",VLOOKUP(C16,progetti!$A:$C,3,FALSE))</f>
        <v xml:space="preserve"> - </v>
      </c>
      <c r="N16" s="41" t="str">
        <f>IF((ISBLANK($L16)=FALSE),VLOOKUP($L16,SEDI!$D:$K,7,FALSE)," - ")</f>
        <v xml:space="preserve"> - </v>
      </c>
      <c r="O16" s="41" t="str">
        <f>IF((ISBLANK($L16)=FALSE),VLOOKUP($L16,SEDI!$D:$K,2,FALSE)," - ")</f>
        <v xml:space="preserve"> - </v>
      </c>
      <c r="P16" s="41" t="str">
        <f>IF((ISBLANK($L16)=FALSE),VLOOKUP($L16,SEDI!$D:$K,3,FALSE)," - ")</f>
        <v xml:space="preserve"> - </v>
      </c>
      <c r="Q16" s="41" t="str">
        <f>IF((ISBLANK($L16)=FALSE),VLOOKUP($L16,SEDI!$D:$M,10,FALSE)," - ")</f>
        <v xml:space="preserve"> - </v>
      </c>
      <c r="R16" s="60"/>
      <c r="S16" s="60"/>
      <c r="T16" s="48"/>
      <c r="U16" s="60"/>
      <c r="V16" s="48"/>
      <c r="W16" s="48"/>
      <c r="X16" s="48"/>
      <c r="Y16" s="48"/>
      <c r="Z16" s="48"/>
      <c r="AB16" s="63" t="e">
        <f>VLOOKUP(L16,SEDI!D:E,2,FALSE)</f>
        <v>#N/A</v>
      </c>
      <c r="AC16" s="63" t="e">
        <f t="shared" si="0"/>
        <v>#N/A</v>
      </c>
    </row>
    <row r="17" spans="1:29" s="43" customFormat="1" ht="42" customHeight="1" x14ac:dyDescent="0.25">
      <c r="A17" s="46"/>
      <c r="B17" s="40" t="str">
        <f>IF(ISBLANK(A17)=TRUE," - ",VLOOKUP(A17,'Scheda ADESIONE'!$C$26:$H$35,2,FALSE))</f>
        <v xml:space="preserve"> - </v>
      </c>
      <c r="C17" s="41" t="str">
        <f>IF(ISBLANK(A17)=TRUE," - ",VLOOKUP(A17,'Scheda ADESIONE'!$C$26:$H$35,3,FALSE))</f>
        <v xml:space="preserve"> - </v>
      </c>
      <c r="D17" s="47"/>
      <c r="E17" s="41" t="str">
        <f>IF(ISBLANK(A17)=TRUE," - ",'Scheda ADESIONE'!$E$14)</f>
        <v xml:space="preserve"> - </v>
      </c>
      <c r="F17" s="40" t="str">
        <f>IF(ISBLANK($A17)=TRUE," - ",'Scheda ADESIONE'!$G$15)</f>
        <v xml:space="preserve"> - </v>
      </c>
      <c r="G17" s="40" t="str">
        <f>IF(ISBLANK($A17)=TRUE," - ",'Scheda ADESIONE'!$G$16)</f>
        <v xml:space="preserve"> - </v>
      </c>
      <c r="H17" s="41" t="str">
        <f>IF(ISBLANK($A17)=TRUE," - ",'Scheda ADESIONE'!$E$17)</f>
        <v xml:space="preserve"> - </v>
      </c>
      <c r="I17" s="41" t="str">
        <f>IF(ISBLANK($A17)=TRUE," - ",'Scheda ADESIONE'!$E$18)</f>
        <v xml:space="preserve"> - </v>
      </c>
      <c r="J17" s="41" t="str">
        <f>IF(ISBLANK($A17)=TRUE," - ",'Scheda ADESIONE'!$E$19)</f>
        <v xml:space="preserve"> - </v>
      </c>
      <c r="K17" s="41" t="str">
        <f>IF(ISBLANK($A17)=TRUE," - ",IF('Scheda ADESIONE'!$E$20="Non Disponibile",'Scheda ADESIONE'!$E$22,'Scheda ADESIONE'!$E$20))</f>
        <v xml:space="preserve"> - </v>
      </c>
      <c r="L17" s="46"/>
      <c r="M17" s="42" t="str">
        <f>IF((ISBLANK(A17)=TRUE)," - ",VLOOKUP(C17,progetti!$A:$C,3,FALSE))</f>
        <v xml:space="preserve"> - </v>
      </c>
      <c r="N17" s="41" t="str">
        <f>IF((ISBLANK($L17)=FALSE),VLOOKUP($L17,SEDI!$D:$K,7,FALSE)," - ")</f>
        <v xml:space="preserve"> - </v>
      </c>
      <c r="O17" s="41" t="str">
        <f>IF((ISBLANK($L17)=FALSE),VLOOKUP($L17,SEDI!$D:$K,2,FALSE)," - ")</f>
        <v xml:space="preserve"> - </v>
      </c>
      <c r="P17" s="41" t="str">
        <f>IF((ISBLANK($L17)=FALSE),VLOOKUP($L17,SEDI!$D:$K,3,FALSE)," - ")</f>
        <v xml:space="preserve"> - </v>
      </c>
      <c r="Q17" s="41" t="str">
        <f>IF((ISBLANK($L17)=FALSE),VLOOKUP($L17,SEDI!$D:$M,10,FALSE)," - ")</f>
        <v xml:space="preserve"> - </v>
      </c>
      <c r="R17" s="60"/>
      <c r="S17" s="60"/>
      <c r="T17" s="48"/>
      <c r="U17" s="60"/>
      <c r="V17" s="48"/>
      <c r="W17" s="48"/>
      <c r="X17" s="48"/>
      <c r="Y17" s="48"/>
      <c r="Z17" s="48"/>
      <c r="AB17" s="63" t="e">
        <f>VLOOKUP(L17,SEDI!D:E,2,FALSE)</f>
        <v>#N/A</v>
      </c>
      <c r="AC17" s="63" t="e">
        <f t="shared" si="0"/>
        <v>#N/A</v>
      </c>
    </row>
    <row r="18" spans="1:29" s="43" customFormat="1" ht="42" customHeight="1" x14ac:dyDescent="0.25">
      <c r="A18" s="46"/>
      <c r="B18" s="40" t="str">
        <f>IF(ISBLANK(A18)=TRUE," - ",VLOOKUP(A18,'Scheda ADESIONE'!$C$26:$H$35,2,FALSE))</f>
        <v xml:space="preserve"> - </v>
      </c>
      <c r="C18" s="41" t="str">
        <f>IF(ISBLANK(A18)=TRUE," - ",VLOOKUP(A18,'Scheda ADESIONE'!$C$26:$H$35,3,FALSE))</f>
        <v xml:space="preserve"> - </v>
      </c>
      <c r="D18" s="47"/>
      <c r="E18" s="41" t="str">
        <f>IF(ISBLANK(A18)=TRUE," - ",'Scheda ADESIONE'!$E$14)</f>
        <v xml:space="preserve"> - </v>
      </c>
      <c r="F18" s="40" t="str">
        <f>IF(ISBLANK($A18)=TRUE," - ",'Scheda ADESIONE'!$G$15)</f>
        <v xml:space="preserve"> - </v>
      </c>
      <c r="G18" s="40" t="str">
        <f>IF(ISBLANK($A18)=TRUE," - ",'Scheda ADESIONE'!$G$16)</f>
        <v xml:space="preserve"> - </v>
      </c>
      <c r="H18" s="41" t="str">
        <f>IF(ISBLANK($A18)=TRUE," - ",'Scheda ADESIONE'!$E$17)</f>
        <v xml:space="preserve"> - </v>
      </c>
      <c r="I18" s="41" t="str">
        <f>IF(ISBLANK($A18)=TRUE," - ",'Scheda ADESIONE'!$E$18)</f>
        <v xml:space="preserve"> - </v>
      </c>
      <c r="J18" s="41" t="str">
        <f>IF(ISBLANK($A18)=TRUE," - ",'Scheda ADESIONE'!$E$19)</f>
        <v xml:space="preserve"> - </v>
      </c>
      <c r="K18" s="41" t="str">
        <f>IF(ISBLANK($A18)=TRUE," - ",IF('Scheda ADESIONE'!$E$20="Non Disponibile",'Scheda ADESIONE'!$E$22,'Scheda ADESIONE'!$E$20))</f>
        <v xml:space="preserve"> - </v>
      </c>
      <c r="L18" s="46"/>
      <c r="M18" s="42" t="str">
        <f>IF((ISBLANK(A18)=TRUE)," - ",VLOOKUP(C18,progetti!$A:$C,3,FALSE))</f>
        <v xml:space="preserve"> - </v>
      </c>
      <c r="N18" s="41" t="str">
        <f>IF((ISBLANK($L18)=FALSE),VLOOKUP($L18,SEDI!$D:$K,7,FALSE)," - ")</f>
        <v xml:space="preserve"> - </v>
      </c>
      <c r="O18" s="41" t="str">
        <f>IF((ISBLANK($L18)=FALSE),VLOOKUP($L18,SEDI!$D:$K,2,FALSE)," - ")</f>
        <v xml:space="preserve"> - </v>
      </c>
      <c r="P18" s="41" t="str">
        <f>IF((ISBLANK($L18)=FALSE),VLOOKUP($L18,SEDI!$D:$K,3,FALSE)," - ")</f>
        <v xml:space="preserve"> - </v>
      </c>
      <c r="Q18" s="41" t="str">
        <f>IF((ISBLANK($L18)=FALSE),VLOOKUP($L18,SEDI!$D:$M,10,FALSE)," - ")</f>
        <v xml:space="preserve"> - </v>
      </c>
      <c r="R18" s="60"/>
      <c r="S18" s="60"/>
      <c r="T18" s="48"/>
      <c r="U18" s="60"/>
      <c r="V18" s="48"/>
      <c r="W18" s="48"/>
      <c r="X18" s="48"/>
      <c r="Y18" s="48"/>
      <c r="Z18" s="48"/>
      <c r="AB18" s="63" t="e">
        <f>VLOOKUP(L18,SEDI!D:E,2,FALSE)</f>
        <v>#N/A</v>
      </c>
      <c r="AC18" s="63" t="e">
        <f t="shared" si="0"/>
        <v>#N/A</v>
      </c>
    </row>
    <row r="19" spans="1:29" s="43" customFormat="1" ht="42" customHeight="1" x14ac:dyDescent="0.25">
      <c r="A19" s="46"/>
      <c r="B19" s="40" t="str">
        <f>IF(ISBLANK(A19)=TRUE," - ",VLOOKUP(A19,'Scheda ADESIONE'!$C$26:$H$35,2,FALSE))</f>
        <v xml:space="preserve"> - </v>
      </c>
      <c r="C19" s="41" t="str">
        <f>IF(ISBLANK(A19)=TRUE," - ",VLOOKUP(A19,'Scheda ADESIONE'!$C$26:$H$35,3,FALSE))</f>
        <v xml:space="preserve"> - </v>
      </c>
      <c r="D19" s="47"/>
      <c r="E19" s="41" t="str">
        <f>IF(ISBLANK(A19)=TRUE," - ",'Scheda ADESIONE'!$E$14)</f>
        <v xml:space="preserve"> - </v>
      </c>
      <c r="F19" s="40" t="str">
        <f>IF(ISBLANK($A19)=TRUE," - ",'Scheda ADESIONE'!$G$15)</f>
        <v xml:space="preserve"> - </v>
      </c>
      <c r="G19" s="40" t="str">
        <f>IF(ISBLANK($A19)=TRUE," - ",'Scheda ADESIONE'!$G$16)</f>
        <v xml:space="preserve"> - </v>
      </c>
      <c r="H19" s="41" t="str">
        <f>IF(ISBLANK($A19)=TRUE," - ",'Scheda ADESIONE'!$E$17)</f>
        <v xml:space="preserve"> - </v>
      </c>
      <c r="I19" s="41" t="str">
        <f>IF(ISBLANK($A19)=TRUE," - ",'Scheda ADESIONE'!$E$18)</f>
        <v xml:space="preserve"> - </v>
      </c>
      <c r="J19" s="41" t="str">
        <f>IF(ISBLANK($A19)=TRUE," - ",'Scheda ADESIONE'!$E$19)</f>
        <v xml:space="preserve"> - </v>
      </c>
      <c r="K19" s="41" t="str">
        <f>IF(ISBLANK($A19)=TRUE," - ",IF('Scheda ADESIONE'!$E$20="Non Disponibile",'Scheda ADESIONE'!$E$22,'Scheda ADESIONE'!$E$20))</f>
        <v xml:space="preserve"> - </v>
      </c>
      <c r="L19" s="46"/>
      <c r="M19" s="42" t="str">
        <f>IF((ISBLANK(A19)=TRUE)," - ",VLOOKUP(C19,progetti!$A:$C,3,FALSE))</f>
        <v xml:space="preserve"> - </v>
      </c>
      <c r="N19" s="41" t="str">
        <f>IF((ISBLANK($L19)=FALSE),VLOOKUP($L19,SEDI!$D:$K,7,FALSE)," - ")</f>
        <v xml:space="preserve"> - </v>
      </c>
      <c r="O19" s="41" t="str">
        <f>IF((ISBLANK($L19)=FALSE),VLOOKUP($L19,SEDI!$D:$K,2,FALSE)," - ")</f>
        <v xml:space="preserve"> - </v>
      </c>
      <c r="P19" s="41" t="str">
        <f>IF((ISBLANK($L19)=FALSE),VLOOKUP($L19,SEDI!$D:$K,3,FALSE)," - ")</f>
        <v xml:space="preserve"> - </v>
      </c>
      <c r="Q19" s="41" t="str">
        <f>IF((ISBLANK($L19)=FALSE),VLOOKUP($L19,SEDI!$D:$M,10,FALSE)," - ")</f>
        <v xml:space="preserve"> - </v>
      </c>
      <c r="R19" s="60"/>
      <c r="S19" s="60"/>
      <c r="T19" s="48"/>
      <c r="U19" s="60"/>
      <c r="V19" s="48"/>
      <c r="W19" s="48"/>
      <c r="X19" s="48"/>
      <c r="Y19" s="48"/>
      <c r="Z19" s="48"/>
      <c r="AB19" s="63" t="e">
        <f>VLOOKUP(L19,SEDI!D:E,2,FALSE)</f>
        <v>#N/A</v>
      </c>
      <c r="AC19" s="63" t="e">
        <f t="shared" si="0"/>
        <v>#N/A</v>
      </c>
    </row>
    <row r="20" spans="1:29" s="43" customFormat="1" ht="42" customHeight="1" x14ac:dyDescent="0.25">
      <c r="A20" s="46"/>
      <c r="B20" s="40" t="str">
        <f>IF(ISBLANK(A20)=TRUE," - ",VLOOKUP(A20,'Scheda ADESIONE'!$C$26:$H$35,2,FALSE))</f>
        <v xml:space="preserve"> - </v>
      </c>
      <c r="C20" s="41" t="str">
        <f>IF(ISBLANK(A20)=TRUE," - ",VLOOKUP(A20,'Scheda ADESIONE'!$C$26:$H$35,3,FALSE))</f>
        <v xml:space="preserve"> - </v>
      </c>
      <c r="D20" s="47"/>
      <c r="E20" s="41" t="str">
        <f>IF(ISBLANK(A20)=TRUE," - ",'Scheda ADESIONE'!$E$14)</f>
        <v xml:space="preserve"> - </v>
      </c>
      <c r="F20" s="40" t="str">
        <f>IF(ISBLANK($A20)=TRUE," - ",'Scheda ADESIONE'!$G$15)</f>
        <v xml:space="preserve"> - </v>
      </c>
      <c r="G20" s="40" t="str">
        <f>IF(ISBLANK($A20)=TRUE," - ",'Scheda ADESIONE'!$G$16)</f>
        <v xml:space="preserve"> - </v>
      </c>
      <c r="H20" s="41" t="str">
        <f>IF(ISBLANK($A20)=TRUE," - ",'Scheda ADESIONE'!$E$17)</f>
        <v xml:space="preserve"> - </v>
      </c>
      <c r="I20" s="41" t="str">
        <f>IF(ISBLANK($A20)=TRUE," - ",'Scheda ADESIONE'!$E$18)</f>
        <v xml:space="preserve"> - </v>
      </c>
      <c r="J20" s="41" t="str">
        <f>IF(ISBLANK($A20)=TRUE," - ",'Scheda ADESIONE'!$E$19)</f>
        <v xml:space="preserve"> - </v>
      </c>
      <c r="K20" s="41" t="str">
        <f>IF(ISBLANK($A20)=TRUE," - ",IF('Scheda ADESIONE'!$E$20="Non Disponibile",'Scheda ADESIONE'!$E$22,'Scheda ADESIONE'!$E$20))</f>
        <v xml:space="preserve"> - </v>
      </c>
      <c r="L20" s="46"/>
      <c r="M20" s="42" t="str">
        <f>IF((ISBLANK(A20)=TRUE)," - ",VLOOKUP(C20,progetti!$A:$C,3,FALSE))</f>
        <v xml:space="preserve"> - </v>
      </c>
      <c r="N20" s="41" t="str">
        <f>IF((ISBLANK($L20)=FALSE),VLOOKUP($L20,SEDI!$D:$K,7,FALSE)," - ")</f>
        <v xml:space="preserve"> - </v>
      </c>
      <c r="O20" s="41" t="str">
        <f>IF((ISBLANK($L20)=FALSE),VLOOKUP($L20,SEDI!$D:$K,2,FALSE)," - ")</f>
        <v xml:space="preserve"> - </v>
      </c>
      <c r="P20" s="41" t="str">
        <f>IF((ISBLANK($L20)=FALSE),VLOOKUP($L20,SEDI!$D:$K,3,FALSE)," - ")</f>
        <v xml:space="preserve"> - </v>
      </c>
      <c r="Q20" s="41" t="str">
        <f>IF((ISBLANK($L20)=FALSE),VLOOKUP($L20,SEDI!$D:$M,10,FALSE)," - ")</f>
        <v xml:space="preserve"> - </v>
      </c>
      <c r="R20" s="60"/>
      <c r="S20" s="60"/>
      <c r="T20" s="48"/>
      <c r="U20" s="60"/>
      <c r="V20" s="48"/>
      <c r="W20" s="48"/>
      <c r="X20" s="48"/>
      <c r="Y20" s="48"/>
      <c r="Z20" s="48"/>
      <c r="AB20" s="63" t="e">
        <f>VLOOKUP(L20,SEDI!D:E,2,FALSE)</f>
        <v>#N/A</v>
      </c>
      <c r="AC20" s="63" t="e">
        <f t="shared" si="0"/>
        <v>#N/A</v>
      </c>
    </row>
    <row r="21" spans="1:29" s="43" customFormat="1" ht="42" customHeight="1" x14ac:dyDescent="0.25">
      <c r="A21" s="46"/>
      <c r="B21" s="40" t="str">
        <f>IF(ISBLANK(A21)=TRUE," - ",VLOOKUP(A21,'Scheda ADESIONE'!$C$26:$H$35,2,FALSE))</f>
        <v xml:space="preserve"> - </v>
      </c>
      <c r="C21" s="41" t="str">
        <f>IF(ISBLANK(A21)=TRUE," - ",VLOOKUP(A21,'Scheda ADESIONE'!$C$26:$H$35,3,FALSE))</f>
        <v xml:space="preserve"> - </v>
      </c>
      <c r="D21" s="47"/>
      <c r="E21" s="41" t="str">
        <f>IF(ISBLANK(A21)=TRUE," - ",'Scheda ADESIONE'!$E$14)</f>
        <v xml:space="preserve"> - </v>
      </c>
      <c r="F21" s="40" t="str">
        <f>IF(ISBLANK($A21)=TRUE," - ",'Scheda ADESIONE'!$G$15)</f>
        <v xml:space="preserve"> - </v>
      </c>
      <c r="G21" s="40" t="str">
        <f>IF(ISBLANK($A21)=TRUE," - ",'Scheda ADESIONE'!$G$16)</f>
        <v xml:space="preserve"> - </v>
      </c>
      <c r="H21" s="41" t="str">
        <f>IF(ISBLANK($A21)=TRUE," - ",'Scheda ADESIONE'!$E$17)</f>
        <v xml:space="preserve"> - </v>
      </c>
      <c r="I21" s="41" t="str">
        <f>IF(ISBLANK($A21)=TRUE," - ",'Scheda ADESIONE'!$E$18)</f>
        <v xml:space="preserve"> - </v>
      </c>
      <c r="J21" s="41" t="str">
        <f>IF(ISBLANK($A21)=TRUE," - ",'Scheda ADESIONE'!$E$19)</f>
        <v xml:space="preserve"> - </v>
      </c>
      <c r="K21" s="41" t="str">
        <f>IF(ISBLANK($A21)=TRUE," - ",IF('Scheda ADESIONE'!$E$20="Non Disponibile",'Scheda ADESIONE'!$E$22,'Scheda ADESIONE'!$E$20))</f>
        <v xml:space="preserve"> - </v>
      </c>
      <c r="L21" s="46"/>
      <c r="M21" s="42" t="str">
        <f>IF((ISBLANK(A21)=TRUE)," - ",VLOOKUP(C21,progetti!$A:$C,3,FALSE))</f>
        <v xml:space="preserve"> - </v>
      </c>
      <c r="N21" s="41" t="str">
        <f>IF((ISBLANK($L21)=FALSE),VLOOKUP($L21,SEDI!$D:$K,7,FALSE)," - ")</f>
        <v xml:space="preserve"> - </v>
      </c>
      <c r="O21" s="41" t="str">
        <f>IF((ISBLANK($L21)=FALSE),VLOOKUP($L21,SEDI!$D:$K,2,FALSE)," - ")</f>
        <v xml:space="preserve"> - </v>
      </c>
      <c r="P21" s="41" t="str">
        <f>IF((ISBLANK($L21)=FALSE),VLOOKUP($L21,SEDI!$D:$K,3,FALSE)," - ")</f>
        <v xml:space="preserve"> - </v>
      </c>
      <c r="Q21" s="41" t="str">
        <f>IF((ISBLANK($L21)=FALSE),VLOOKUP($L21,SEDI!$D:$M,10,FALSE)," - ")</f>
        <v xml:space="preserve"> - </v>
      </c>
      <c r="R21" s="60"/>
      <c r="S21" s="60"/>
      <c r="T21" s="48"/>
      <c r="U21" s="60"/>
      <c r="V21" s="48"/>
      <c r="W21" s="48"/>
      <c r="X21" s="48"/>
      <c r="Y21" s="48"/>
      <c r="Z21" s="48"/>
      <c r="AB21" s="63" t="e">
        <f>VLOOKUP(L21,SEDI!D:E,2,FALSE)</f>
        <v>#N/A</v>
      </c>
      <c r="AC21" s="63" t="e">
        <f t="shared" si="0"/>
        <v>#N/A</v>
      </c>
    </row>
    <row r="22" spans="1:29" s="43" customFormat="1" ht="42" customHeight="1" x14ac:dyDescent="0.25">
      <c r="A22" s="46"/>
      <c r="B22" s="40" t="str">
        <f>IF(ISBLANK(A22)=TRUE," - ",VLOOKUP(A22,'Scheda ADESIONE'!$C$26:$H$35,2,FALSE))</f>
        <v xml:space="preserve"> - </v>
      </c>
      <c r="C22" s="41" t="str">
        <f>IF(ISBLANK(A22)=TRUE," - ",VLOOKUP(A22,'Scheda ADESIONE'!$C$26:$H$35,3,FALSE))</f>
        <v xml:space="preserve"> - </v>
      </c>
      <c r="D22" s="47"/>
      <c r="E22" s="41" t="str">
        <f>IF(ISBLANK(A22)=TRUE," - ",'Scheda ADESIONE'!$E$14)</f>
        <v xml:space="preserve"> - </v>
      </c>
      <c r="F22" s="40" t="str">
        <f>IF(ISBLANK($A22)=TRUE," - ",'Scheda ADESIONE'!$G$15)</f>
        <v xml:space="preserve"> - </v>
      </c>
      <c r="G22" s="40" t="str">
        <f>IF(ISBLANK($A22)=TRUE," - ",'Scheda ADESIONE'!$G$16)</f>
        <v xml:space="preserve"> - </v>
      </c>
      <c r="H22" s="41" t="str">
        <f>IF(ISBLANK($A22)=TRUE," - ",'Scheda ADESIONE'!$E$17)</f>
        <v xml:space="preserve"> - </v>
      </c>
      <c r="I22" s="41" t="str">
        <f>IF(ISBLANK($A22)=TRUE," - ",'Scheda ADESIONE'!$E$18)</f>
        <v xml:space="preserve"> - </v>
      </c>
      <c r="J22" s="41" t="str">
        <f>IF(ISBLANK($A22)=TRUE," - ",'Scheda ADESIONE'!$E$19)</f>
        <v xml:space="preserve"> - </v>
      </c>
      <c r="K22" s="41" t="str">
        <f>IF(ISBLANK($A22)=TRUE," - ",IF('Scheda ADESIONE'!$E$20="Non Disponibile",'Scheda ADESIONE'!$E$22,'Scheda ADESIONE'!$E$20))</f>
        <v xml:space="preserve"> - </v>
      </c>
      <c r="L22" s="46"/>
      <c r="M22" s="42" t="str">
        <f>IF((ISBLANK(A22)=TRUE)," - ",VLOOKUP(C22,progetti!$A:$C,3,FALSE))</f>
        <v xml:space="preserve"> - </v>
      </c>
      <c r="N22" s="41" t="str">
        <f>IF((ISBLANK($L22)=FALSE),VLOOKUP($L22,SEDI!$D:$K,7,FALSE)," - ")</f>
        <v xml:space="preserve"> - </v>
      </c>
      <c r="O22" s="41" t="str">
        <f>IF((ISBLANK($L22)=FALSE),VLOOKUP($L22,SEDI!$D:$K,2,FALSE)," - ")</f>
        <v xml:space="preserve"> - </v>
      </c>
      <c r="P22" s="41" t="str">
        <f>IF((ISBLANK($L22)=FALSE),VLOOKUP($L22,SEDI!$D:$K,3,FALSE)," - ")</f>
        <v xml:space="preserve"> - </v>
      </c>
      <c r="Q22" s="41" t="str">
        <f>IF((ISBLANK($L22)=FALSE),VLOOKUP($L22,SEDI!$D:$M,10,FALSE)," - ")</f>
        <v xml:space="preserve"> - </v>
      </c>
      <c r="R22" s="60"/>
      <c r="S22" s="60"/>
      <c r="T22" s="48"/>
      <c r="U22" s="60"/>
      <c r="V22" s="48"/>
      <c r="W22" s="48"/>
      <c r="X22" s="48"/>
      <c r="Y22" s="48"/>
      <c r="Z22" s="48"/>
      <c r="AB22" s="63" t="e">
        <f>VLOOKUP(L22,SEDI!D:E,2,FALSE)</f>
        <v>#N/A</v>
      </c>
      <c r="AC22" s="63" t="e">
        <f t="shared" si="0"/>
        <v>#N/A</v>
      </c>
    </row>
    <row r="23" spans="1:29" s="43" customFormat="1" ht="42" customHeight="1" x14ac:dyDescent="0.25">
      <c r="A23" s="46"/>
      <c r="B23" s="40" t="str">
        <f>IF(ISBLANK(A23)=TRUE," - ",VLOOKUP(A23,'Scheda ADESIONE'!$C$26:$H$35,2,FALSE))</f>
        <v xml:space="preserve"> - </v>
      </c>
      <c r="C23" s="41" t="str">
        <f>IF(ISBLANK(A23)=TRUE," - ",VLOOKUP(A23,'Scheda ADESIONE'!$C$26:$H$35,3,FALSE))</f>
        <v xml:space="preserve"> - </v>
      </c>
      <c r="D23" s="47"/>
      <c r="E23" s="41" t="str">
        <f>IF(ISBLANK(A23)=TRUE," - ",'Scheda ADESIONE'!$E$14)</f>
        <v xml:space="preserve"> - </v>
      </c>
      <c r="F23" s="40" t="str">
        <f>IF(ISBLANK($A23)=TRUE," - ",'Scheda ADESIONE'!$G$15)</f>
        <v xml:space="preserve"> - </v>
      </c>
      <c r="G23" s="40" t="str">
        <f>IF(ISBLANK($A23)=TRUE," - ",'Scheda ADESIONE'!$G$16)</f>
        <v xml:space="preserve"> - </v>
      </c>
      <c r="H23" s="41" t="str">
        <f>IF(ISBLANK($A23)=TRUE," - ",'Scheda ADESIONE'!$E$17)</f>
        <v xml:space="preserve"> - </v>
      </c>
      <c r="I23" s="41" t="str">
        <f>IF(ISBLANK($A23)=TRUE," - ",'Scheda ADESIONE'!$E$18)</f>
        <v xml:space="preserve"> - </v>
      </c>
      <c r="J23" s="41" t="str">
        <f>IF(ISBLANK($A23)=TRUE," - ",'Scheda ADESIONE'!$E$19)</f>
        <v xml:space="preserve"> - </v>
      </c>
      <c r="K23" s="41" t="str">
        <f>IF(ISBLANK($A23)=TRUE," - ",IF('Scheda ADESIONE'!$E$20="Non Disponibile",'Scheda ADESIONE'!$E$22,'Scheda ADESIONE'!$E$20))</f>
        <v xml:space="preserve"> - </v>
      </c>
      <c r="L23" s="46"/>
      <c r="M23" s="42" t="str">
        <f>IF((ISBLANK(A23)=TRUE)," - ",VLOOKUP(C23,progetti!$A:$C,3,FALSE))</f>
        <v xml:space="preserve"> - </v>
      </c>
      <c r="N23" s="41" t="str">
        <f>IF((ISBLANK($L23)=FALSE),VLOOKUP($L23,SEDI!$D:$K,7,FALSE)," - ")</f>
        <v xml:space="preserve"> - </v>
      </c>
      <c r="O23" s="41" t="str">
        <f>IF((ISBLANK($L23)=FALSE),VLOOKUP($L23,SEDI!$D:$K,2,FALSE)," - ")</f>
        <v xml:space="preserve"> - </v>
      </c>
      <c r="P23" s="41" t="str">
        <f>IF((ISBLANK($L23)=FALSE),VLOOKUP($L23,SEDI!$D:$K,3,FALSE)," - ")</f>
        <v xml:space="preserve"> - </v>
      </c>
      <c r="Q23" s="41" t="str">
        <f>IF((ISBLANK($L23)=FALSE),VLOOKUP($L23,SEDI!$D:$M,10,FALSE)," - ")</f>
        <v xml:space="preserve"> - </v>
      </c>
      <c r="R23" s="60"/>
      <c r="S23" s="60"/>
      <c r="T23" s="48"/>
      <c r="U23" s="60"/>
      <c r="V23" s="48"/>
      <c r="W23" s="48"/>
      <c r="X23" s="48"/>
      <c r="Y23" s="48"/>
      <c r="Z23" s="48"/>
      <c r="AB23" s="63" t="e">
        <f>VLOOKUP(L23,SEDI!D:E,2,FALSE)</f>
        <v>#N/A</v>
      </c>
      <c r="AC23" s="63" t="e">
        <f t="shared" si="0"/>
        <v>#N/A</v>
      </c>
    </row>
    <row r="24" spans="1:29" s="43" customFormat="1" ht="42" customHeight="1" x14ac:dyDescent="0.25">
      <c r="A24" s="46"/>
      <c r="B24" s="40" t="str">
        <f>IF(ISBLANK(A24)=TRUE," - ",VLOOKUP(A24,'Scheda ADESIONE'!$C$26:$H$35,2,FALSE))</f>
        <v xml:space="preserve"> - </v>
      </c>
      <c r="C24" s="41" t="str">
        <f>IF(ISBLANK(A24)=TRUE," - ",VLOOKUP(A24,'Scheda ADESIONE'!$C$26:$H$35,3,FALSE))</f>
        <v xml:space="preserve"> - </v>
      </c>
      <c r="D24" s="47"/>
      <c r="E24" s="41" t="str">
        <f>IF(ISBLANK(A24)=TRUE," - ",'Scheda ADESIONE'!$E$14)</f>
        <v xml:space="preserve"> - </v>
      </c>
      <c r="F24" s="40" t="str">
        <f>IF(ISBLANK($A24)=TRUE," - ",'Scheda ADESIONE'!$G$15)</f>
        <v xml:space="preserve"> - </v>
      </c>
      <c r="G24" s="40" t="str">
        <f>IF(ISBLANK($A24)=TRUE," - ",'Scheda ADESIONE'!$G$16)</f>
        <v xml:space="preserve"> - </v>
      </c>
      <c r="H24" s="41" t="str">
        <f>IF(ISBLANK($A24)=TRUE," - ",'Scheda ADESIONE'!$E$17)</f>
        <v xml:space="preserve"> - </v>
      </c>
      <c r="I24" s="41" t="str">
        <f>IF(ISBLANK($A24)=TRUE," - ",'Scheda ADESIONE'!$E$18)</f>
        <v xml:space="preserve"> - </v>
      </c>
      <c r="J24" s="41" t="str">
        <f>IF(ISBLANK($A24)=TRUE," - ",'Scheda ADESIONE'!$E$19)</f>
        <v xml:space="preserve"> - </v>
      </c>
      <c r="K24" s="41" t="str">
        <f>IF(ISBLANK($A24)=TRUE," - ",IF('Scheda ADESIONE'!$E$20="Non Disponibile",'Scheda ADESIONE'!$E$22,'Scheda ADESIONE'!$E$20))</f>
        <v xml:space="preserve"> - </v>
      </c>
      <c r="L24" s="46"/>
      <c r="M24" s="42" t="str">
        <f>IF((ISBLANK(A24)=TRUE)," - ",VLOOKUP(C24,progetti!$A:$C,3,FALSE))</f>
        <v xml:space="preserve"> - </v>
      </c>
      <c r="N24" s="41" t="str">
        <f>IF((ISBLANK($L24)=FALSE),VLOOKUP($L24,SEDI!$D:$K,7,FALSE)," - ")</f>
        <v xml:space="preserve"> - </v>
      </c>
      <c r="O24" s="41" t="str">
        <f>IF((ISBLANK($L24)=FALSE),VLOOKUP($L24,SEDI!$D:$K,2,FALSE)," - ")</f>
        <v xml:space="preserve"> - </v>
      </c>
      <c r="P24" s="41" t="str">
        <f>IF((ISBLANK($L24)=FALSE),VLOOKUP($L24,SEDI!$D:$K,3,FALSE)," - ")</f>
        <v xml:space="preserve"> - </v>
      </c>
      <c r="Q24" s="41" t="str">
        <f>IF((ISBLANK($L24)=FALSE),VLOOKUP($L24,SEDI!$D:$M,10,FALSE)," - ")</f>
        <v xml:space="preserve"> - </v>
      </c>
      <c r="R24" s="60"/>
      <c r="S24" s="60"/>
      <c r="T24" s="48"/>
      <c r="U24" s="60"/>
      <c r="V24" s="48"/>
      <c r="W24" s="48"/>
      <c r="X24" s="48"/>
      <c r="Y24" s="48"/>
      <c r="Z24" s="48"/>
      <c r="AB24" s="63" t="e">
        <f>VLOOKUP(L24,SEDI!D:E,2,FALSE)</f>
        <v>#N/A</v>
      </c>
      <c r="AC24" s="63" t="e">
        <f t="shared" si="0"/>
        <v>#N/A</v>
      </c>
    </row>
    <row r="25" spans="1:29" s="43" customFormat="1" ht="42" customHeight="1" x14ac:dyDescent="0.25">
      <c r="A25" s="46"/>
      <c r="B25" s="40" t="str">
        <f>IF(ISBLANK(A25)=TRUE," - ",VLOOKUP(A25,'Scheda ADESIONE'!$C$26:$H$35,2,FALSE))</f>
        <v xml:space="preserve"> - </v>
      </c>
      <c r="C25" s="41" t="str">
        <f>IF(ISBLANK(A25)=TRUE," - ",VLOOKUP(A25,'Scheda ADESIONE'!$C$26:$H$35,3,FALSE))</f>
        <v xml:space="preserve"> - </v>
      </c>
      <c r="D25" s="47"/>
      <c r="E25" s="41" t="str">
        <f>IF(ISBLANK(A25)=TRUE," - ",'Scheda ADESIONE'!$E$14)</f>
        <v xml:space="preserve"> - </v>
      </c>
      <c r="F25" s="40" t="str">
        <f>IF(ISBLANK($A25)=TRUE," - ",'Scheda ADESIONE'!$G$15)</f>
        <v xml:space="preserve"> - </v>
      </c>
      <c r="G25" s="40" t="str">
        <f>IF(ISBLANK($A25)=TRUE," - ",'Scheda ADESIONE'!$G$16)</f>
        <v xml:space="preserve"> - </v>
      </c>
      <c r="H25" s="41" t="str">
        <f>IF(ISBLANK($A25)=TRUE," - ",'Scheda ADESIONE'!$E$17)</f>
        <v xml:space="preserve"> - </v>
      </c>
      <c r="I25" s="41" t="str">
        <f>IF(ISBLANK($A25)=TRUE," - ",'Scheda ADESIONE'!$E$18)</f>
        <v xml:space="preserve"> - </v>
      </c>
      <c r="J25" s="41" t="str">
        <f>IF(ISBLANK($A25)=TRUE," - ",'Scheda ADESIONE'!$E$19)</f>
        <v xml:space="preserve"> - </v>
      </c>
      <c r="K25" s="41" t="str">
        <f>IF(ISBLANK($A25)=TRUE," - ",IF('Scheda ADESIONE'!$E$20="Non Disponibile",'Scheda ADESIONE'!$E$22,'Scheda ADESIONE'!$E$20))</f>
        <v xml:space="preserve"> - </v>
      </c>
      <c r="L25" s="46"/>
      <c r="M25" s="42" t="str">
        <f>IF((ISBLANK(A25)=TRUE)," - ",VLOOKUP(C25,progetti!$A:$C,3,FALSE))</f>
        <v xml:space="preserve"> - </v>
      </c>
      <c r="N25" s="41" t="str">
        <f>IF((ISBLANK($L25)=FALSE),VLOOKUP($L25,SEDI!$D:$K,7,FALSE)," - ")</f>
        <v xml:space="preserve"> - </v>
      </c>
      <c r="O25" s="41" t="str">
        <f>IF((ISBLANK($L25)=FALSE),VLOOKUP($L25,SEDI!$D:$K,2,FALSE)," - ")</f>
        <v xml:space="preserve"> - </v>
      </c>
      <c r="P25" s="41" t="str">
        <f>IF((ISBLANK($L25)=FALSE),VLOOKUP($L25,SEDI!$D:$K,3,FALSE)," - ")</f>
        <v xml:space="preserve"> - </v>
      </c>
      <c r="Q25" s="41" t="str">
        <f>IF((ISBLANK($L25)=FALSE),VLOOKUP($L25,SEDI!$D:$M,10,FALSE)," - ")</f>
        <v xml:space="preserve"> - </v>
      </c>
      <c r="R25" s="60"/>
      <c r="S25" s="60"/>
      <c r="T25" s="48"/>
      <c r="U25" s="60"/>
      <c r="V25" s="48"/>
      <c r="W25" s="48"/>
      <c r="X25" s="48"/>
      <c r="Y25" s="48"/>
      <c r="Z25" s="48"/>
      <c r="AB25" s="63" t="e">
        <f>VLOOKUP(L25,SEDI!D:E,2,FALSE)</f>
        <v>#N/A</v>
      </c>
      <c r="AC25" s="63" t="e">
        <f t="shared" si="0"/>
        <v>#N/A</v>
      </c>
    </row>
    <row r="26" spans="1:29" s="43" customFormat="1" ht="42" customHeight="1" x14ac:dyDescent="0.25">
      <c r="A26" s="46"/>
      <c r="B26" s="40" t="str">
        <f>IF(ISBLANK(A26)=TRUE," - ",VLOOKUP(A26,'Scheda ADESIONE'!$C$26:$H$35,2,FALSE))</f>
        <v xml:space="preserve"> - </v>
      </c>
      <c r="C26" s="41" t="str">
        <f>IF(ISBLANK(A26)=TRUE," - ",VLOOKUP(A26,'Scheda ADESIONE'!$C$26:$H$35,3,FALSE))</f>
        <v xml:space="preserve"> - </v>
      </c>
      <c r="D26" s="47"/>
      <c r="E26" s="41" t="str">
        <f>IF(ISBLANK(A26)=TRUE," - ",'Scheda ADESIONE'!$E$14)</f>
        <v xml:space="preserve"> - </v>
      </c>
      <c r="F26" s="40" t="str">
        <f>IF(ISBLANK($A26)=TRUE," - ",'Scheda ADESIONE'!$G$15)</f>
        <v xml:space="preserve"> - </v>
      </c>
      <c r="G26" s="40" t="str">
        <f>IF(ISBLANK($A26)=TRUE," - ",'Scheda ADESIONE'!$G$16)</f>
        <v xml:space="preserve"> - </v>
      </c>
      <c r="H26" s="41" t="str">
        <f>IF(ISBLANK($A26)=TRUE," - ",'Scheda ADESIONE'!$E$17)</f>
        <v xml:space="preserve"> - </v>
      </c>
      <c r="I26" s="41" t="str">
        <f>IF(ISBLANK($A26)=TRUE," - ",'Scheda ADESIONE'!$E$18)</f>
        <v xml:space="preserve"> - </v>
      </c>
      <c r="J26" s="41" t="str">
        <f>IF(ISBLANK($A26)=TRUE," - ",'Scheda ADESIONE'!$E$19)</f>
        <v xml:space="preserve"> - </v>
      </c>
      <c r="K26" s="41" t="str">
        <f>IF(ISBLANK($A26)=TRUE," - ",IF('Scheda ADESIONE'!$E$20="Non Disponibile",'Scheda ADESIONE'!$E$22,'Scheda ADESIONE'!$E$20))</f>
        <v xml:space="preserve"> - </v>
      </c>
      <c r="L26" s="46"/>
      <c r="M26" s="42" t="str">
        <f>IF((ISBLANK(A26)=TRUE)," - ",VLOOKUP(C26,progetti!$A:$C,3,FALSE))</f>
        <v xml:space="preserve"> - </v>
      </c>
      <c r="N26" s="41" t="str">
        <f>IF((ISBLANK($L26)=FALSE),VLOOKUP($L26,SEDI!$D:$K,7,FALSE)," - ")</f>
        <v xml:space="preserve"> - </v>
      </c>
      <c r="O26" s="41" t="str">
        <f>IF((ISBLANK($L26)=FALSE),VLOOKUP($L26,SEDI!$D:$K,2,FALSE)," - ")</f>
        <v xml:space="preserve"> - </v>
      </c>
      <c r="P26" s="41" t="str">
        <f>IF((ISBLANK($L26)=FALSE),VLOOKUP($L26,SEDI!$D:$K,3,FALSE)," - ")</f>
        <v xml:space="preserve"> - </v>
      </c>
      <c r="Q26" s="41" t="str">
        <f>IF((ISBLANK($L26)=FALSE),VLOOKUP($L26,SEDI!$D:$M,10,FALSE)," - ")</f>
        <v xml:space="preserve"> - </v>
      </c>
      <c r="R26" s="60"/>
      <c r="S26" s="60"/>
      <c r="T26" s="48"/>
      <c r="U26" s="60"/>
      <c r="V26" s="48"/>
      <c r="W26" s="48"/>
      <c r="X26" s="48"/>
      <c r="Y26" s="48"/>
      <c r="Z26" s="48"/>
      <c r="AB26" s="63" t="e">
        <f>VLOOKUP(L26,SEDI!D:E,2,FALSE)</f>
        <v>#N/A</v>
      </c>
      <c r="AC26" s="63" t="e">
        <f t="shared" si="0"/>
        <v>#N/A</v>
      </c>
    </row>
    <row r="27" spans="1:29" s="43" customFormat="1" ht="42" customHeight="1" x14ac:dyDescent="0.25">
      <c r="A27" s="46"/>
      <c r="B27" s="40" t="str">
        <f>IF(ISBLANK(A27)=TRUE," - ",VLOOKUP(A27,'Scheda ADESIONE'!$C$26:$H$35,2,FALSE))</f>
        <v xml:space="preserve"> - </v>
      </c>
      <c r="C27" s="41" t="str">
        <f>IF(ISBLANK(A27)=TRUE," - ",VLOOKUP(A27,'Scheda ADESIONE'!$C$26:$H$35,3,FALSE))</f>
        <v xml:space="preserve"> - </v>
      </c>
      <c r="D27" s="47"/>
      <c r="E27" s="41" t="str">
        <f>IF(ISBLANK(A27)=TRUE," - ",'Scheda ADESIONE'!$E$14)</f>
        <v xml:space="preserve"> - </v>
      </c>
      <c r="F27" s="40" t="str">
        <f>IF(ISBLANK($A27)=TRUE," - ",'Scheda ADESIONE'!$G$15)</f>
        <v xml:space="preserve"> - </v>
      </c>
      <c r="G27" s="40" t="str">
        <f>IF(ISBLANK($A27)=TRUE," - ",'Scheda ADESIONE'!$G$16)</f>
        <v xml:space="preserve"> - </v>
      </c>
      <c r="H27" s="41" t="str">
        <f>IF(ISBLANK($A27)=TRUE," - ",'Scheda ADESIONE'!$E$17)</f>
        <v xml:space="preserve"> - </v>
      </c>
      <c r="I27" s="41" t="str">
        <f>IF(ISBLANK($A27)=TRUE," - ",'Scheda ADESIONE'!$E$18)</f>
        <v xml:space="preserve"> - </v>
      </c>
      <c r="J27" s="41" t="str">
        <f>IF(ISBLANK($A27)=TRUE," - ",'Scheda ADESIONE'!$E$19)</f>
        <v xml:space="preserve"> - </v>
      </c>
      <c r="K27" s="41" t="str">
        <f>IF(ISBLANK($A27)=TRUE," - ",IF('Scheda ADESIONE'!$E$20="Non Disponibile",'Scheda ADESIONE'!$E$22,'Scheda ADESIONE'!$E$20))</f>
        <v xml:space="preserve"> - </v>
      </c>
      <c r="L27" s="46"/>
      <c r="M27" s="42" t="str">
        <f>IF((ISBLANK(A27)=TRUE)," - ",VLOOKUP(C27,progetti!$A:$C,3,FALSE))</f>
        <v xml:space="preserve"> - </v>
      </c>
      <c r="N27" s="41" t="str">
        <f>IF((ISBLANK($L27)=FALSE),VLOOKUP($L27,SEDI!$D:$K,7,FALSE)," - ")</f>
        <v xml:space="preserve"> - </v>
      </c>
      <c r="O27" s="41" t="str">
        <f>IF((ISBLANK($L27)=FALSE),VLOOKUP($L27,SEDI!$D:$K,2,FALSE)," - ")</f>
        <v xml:space="preserve"> - </v>
      </c>
      <c r="P27" s="41" t="str">
        <f>IF((ISBLANK($L27)=FALSE),VLOOKUP($L27,SEDI!$D:$K,3,FALSE)," - ")</f>
        <v xml:space="preserve"> - </v>
      </c>
      <c r="Q27" s="41" t="str">
        <f>IF((ISBLANK($L27)=FALSE),VLOOKUP($L27,SEDI!$D:$M,10,FALSE)," - ")</f>
        <v xml:space="preserve"> - </v>
      </c>
      <c r="R27" s="60"/>
      <c r="S27" s="60"/>
      <c r="T27" s="48"/>
      <c r="U27" s="60"/>
      <c r="V27" s="48"/>
      <c r="W27" s="48"/>
      <c r="X27" s="48"/>
      <c r="Y27" s="48"/>
      <c r="Z27" s="48"/>
      <c r="AB27" s="63" t="e">
        <f>VLOOKUP(L27,SEDI!D:E,2,FALSE)</f>
        <v>#N/A</v>
      </c>
      <c r="AC27" s="63" t="e">
        <f t="shared" si="0"/>
        <v>#N/A</v>
      </c>
    </row>
    <row r="28" spans="1:29" s="43" customFormat="1" ht="42" customHeight="1" x14ac:dyDescent="0.25">
      <c r="A28" s="46"/>
      <c r="B28" s="40" t="str">
        <f>IF(ISBLANK(A28)=TRUE," - ",VLOOKUP(A28,'Scheda ADESIONE'!$C$26:$H$35,2,FALSE))</f>
        <v xml:space="preserve"> - </v>
      </c>
      <c r="C28" s="41" t="str">
        <f>IF(ISBLANK(A28)=TRUE," - ",VLOOKUP(A28,'Scheda ADESIONE'!$C$26:$H$35,3,FALSE))</f>
        <v xml:space="preserve"> - </v>
      </c>
      <c r="D28" s="47"/>
      <c r="E28" s="41" t="str">
        <f>IF(ISBLANK(A28)=TRUE," - ",'Scheda ADESIONE'!$E$14)</f>
        <v xml:space="preserve"> - </v>
      </c>
      <c r="F28" s="40" t="str">
        <f>IF(ISBLANK($A28)=TRUE," - ",'Scheda ADESIONE'!$G$15)</f>
        <v xml:space="preserve"> - </v>
      </c>
      <c r="G28" s="40" t="str">
        <f>IF(ISBLANK($A28)=TRUE," - ",'Scheda ADESIONE'!$G$16)</f>
        <v xml:space="preserve"> - </v>
      </c>
      <c r="H28" s="41" t="str">
        <f>IF(ISBLANK($A28)=TRUE," - ",'Scheda ADESIONE'!$E$17)</f>
        <v xml:space="preserve"> - </v>
      </c>
      <c r="I28" s="41" t="str">
        <f>IF(ISBLANK($A28)=TRUE," - ",'Scheda ADESIONE'!$E$18)</f>
        <v xml:space="preserve"> - </v>
      </c>
      <c r="J28" s="41" t="str">
        <f>IF(ISBLANK($A28)=TRUE," - ",'Scheda ADESIONE'!$E$19)</f>
        <v xml:space="preserve"> - </v>
      </c>
      <c r="K28" s="41" t="str">
        <f>IF(ISBLANK($A28)=TRUE," - ",IF('Scheda ADESIONE'!$E$20="Non Disponibile",'Scheda ADESIONE'!$E$22,'Scheda ADESIONE'!$E$20))</f>
        <v xml:space="preserve"> - </v>
      </c>
      <c r="L28" s="46"/>
      <c r="M28" s="42" t="str">
        <f>IF((ISBLANK(A28)=TRUE)," - ",VLOOKUP(C28,progetti!$A:$C,3,FALSE))</f>
        <v xml:space="preserve"> - </v>
      </c>
      <c r="N28" s="41" t="str">
        <f>IF((ISBLANK($L28)=FALSE),VLOOKUP($L28,SEDI!$D:$K,7,FALSE)," - ")</f>
        <v xml:space="preserve"> - </v>
      </c>
      <c r="O28" s="41" t="str">
        <f>IF((ISBLANK($L28)=FALSE),VLOOKUP($L28,SEDI!$D:$K,2,FALSE)," - ")</f>
        <v xml:space="preserve"> - </v>
      </c>
      <c r="P28" s="41" t="str">
        <f>IF((ISBLANK($L28)=FALSE),VLOOKUP($L28,SEDI!$D:$K,3,FALSE)," - ")</f>
        <v xml:space="preserve"> - </v>
      </c>
      <c r="Q28" s="41" t="str">
        <f>IF((ISBLANK($L28)=FALSE),VLOOKUP($L28,SEDI!$D:$M,10,FALSE)," - ")</f>
        <v xml:space="preserve"> - </v>
      </c>
      <c r="R28" s="60"/>
      <c r="S28" s="60"/>
      <c r="T28" s="48"/>
      <c r="U28" s="60"/>
      <c r="V28" s="48"/>
      <c r="W28" s="48"/>
      <c r="X28" s="48"/>
      <c r="Y28" s="48"/>
      <c r="Z28" s="48"/>
      <c r="AB28" s="63" t="e">
        <f>VLOOKUP(L28,SEDI!D:E,2,FALSE)</f>
        <v>#N/A</v>
      </c>
      <c r="AC28" s="63" t="e">
        <f t="shared" si="0"/>
        <v>#N/A</v>
      </c>
    </row>
    <row r="29" spans="1:29" s="43" customFormat="1" ht="42" customHeight="1" x14ac:dyDescent="0.25">
      <c r="A29" s="46"/>
      <c r="B29" s="40" t="str">
        <f>IF(ISBLANK(A29)=TRUE," - ",VLOOKUP(A29,'Scheda ADESIONE'!$C$26:$H$35,2,FALSE))</f>
        <v xml:space="preserve"> - </v>
      </c>
      <c r="C29" s="41" t="str">
        <f>IF(ISBLANK(A29)=TRUE," - ",VLOOKUP(A29,'Scheda ADESIONE'!$C$26:$H$35,3,FALSE))</f>
        <v xml:space="preserve"> - </v>
      </c>
      <c r="D29" s="47"/>
      <c r="E29" s="41" t="str">
        <f>IF(ISBLANK(A29)=TRUE," - ",'Scheda ADESIONE'!$E$14)</f>
        <v xml:space="preserve"> - </v>
      </c>
      <c r="F29" s="40" t="str">
        <f>IF(ISBLANK($A29)=TRUE," - ",'Scheda ADESIONE'!$G$15)</f>
        <v xml:space="preserve"> - </v>
      </c>
      <c r="G29" s="40" t="str">
        <f>IF(ISBLANK($A29)=TRUE," - ",'Scheda ADESIONE'!$G$16)</f>
        <v xml:space="preserve"> - </v>
      </c>
      <c r="H29" s="41" t="str">
        <f>IF(ISBLANK($A29)=TRUE," - ",'Scheda ADESIONE'!$E$17)</f>
        <v xml:space="preserve"> - </v>
      </c>
      <c r="I29" s="41" t="str">
        <f>IF(ISBLANK($A29)=TRUE," - ",'Scheda ADESIONE'!$E$18)</f>
        <v xml:space="preserve"> - </v>
      </c>
      <c r="J29" s="41" t="str">
        <f>IF(ISBLANK($A29)=TRUE," - ",'Scheda ADESIONE'!$E$19)</f>
        <v xml:space="preserve"> - </v>
      </c>
      <c r="K29" s="41" t="str">
        <f>IF(ISBLANK($A29)=TRUE," - ",IF('Scheda ADESIONE'!$E$20="Non Disponibile",'Scheda ADESIONE'!$E$22,'Scheda ADESIONE'!$E$20))</f>
        <v xml:space="preserve"> - </v>
      </c>
      <c r="L29" s="46"/>
      <c r="M29" s="42" t="str">
        <f>IF((ISBLANK(A29)=TRUE)," - ",VLOOKUP(C29,progetti!$A:$C,3,FALSE))</f>
        <v xml:space="preserve"> - </v>
      </c>
      <c r="N29" s="41" t="str">
        <f>IF((ISBLANK($L29)=FALSE),VLOOKUP($L29,SEDI!$D:$K,7,FALSE)," - ")</f>
        <v xml:space="preserve"> - </v>
      </c>
      <c r="O29" s="41" t="str">
        <f>IF((ISBLANK($L29)=FALSE),VLOOKUP($L29,SEDI!$D:$K,2,FALSE)," - ")</f>
        <v xml:space="preserve"> - </v>
      </c>
      <c r="P29" s="41" t="str">
        <f>IF((ISBLANK($L29)=FALSE),VLOOKUP($L29,SEDI!$D:$K,3,FALSE)," - ")</f>
        <v xml:space="preserve"> - </v>
      </c>
      <c r="Q29" s="41" t="str">
        <f>IF((ISBLANK($L29)=FALSE),VLOOKUP($L29,SEDI!$D:$M,10,FALSE)," - ")</f>
        <v xml:space="preserve"> - </v>
      </c>
      <c r="R29" s="60"/>
      <c r="S29" s="60"/>
      <c r="T29" s="48"/>
      <c r="U29" s="60"/>
      <c r="V29" s="48"/>
      <c r="W29" s="48"/>
      <c r="X29" s="48"/>
      <c r="Y29" s="48"/>
      <c r="Z29" s="48"/>
      <c r="AB29" s="63" t="e">
        <f>VLOOKUP(L29,SEDI!D:E,2,FALSE)</f>
        <v>#N/A</v>
      </c>
      <c r="AC29" s="63" t="e">
        <f t="shared" si="0"/>
        <v>#N/A</v>
      </c>
    </row>
    <row r="30" spans="1:29" s="43" customFormat="1" ht="42" customHeight="1" x14ac:dyDescent="0.25">
      <c r="A30" s="46"/>
      <c r="B30" s="40" t="str">
        <f>IF(ISBLANK(A30)=TRUE," - ",VLOOKUP(A30,'Scheda ADESIONE'!$C$26:$H$35,2,FALSE))</f>
        <v xml:space="preserve"> - </v>
      </c>
      <c r="C30" s="41" t="str">
        <f>IF(ISBLANK(A30)=TRUE," - ",VLOOKUP(A30,'Scheda ADESIONE'!$C$26:$H$35,3,FALSE))</f>
        <v xml:space="preserve"> - </v>
      </c>
      <c r="D30" s="47"/>
      <c r="E30" s="41" t="str">
        <f>IF(ISBLANK(A30)=TRUE," - ",'Scheda ADESIONE'!$E$14)</f>
        <v xml:space="preserve"> - </v>
      </c>
      <c r="F30" s="40" t="str">
        <f>IF(ISBLANK($A30)=TRUE," - ",'Scheda ADESIONE'!$G$15)</f>
        <v xml:space="preserve"> - </v>
      </c>
      <c r="G30" s="40" t="str">
        <f>IF(ISBLANK($A30)=TRUE," - ",'Scheda ADESIONE'!$G$16)</f>
        <v xml:space="preserve"> - </v>
      </c>
      <c r="H30" s="41" t="str">
        <f>IF(ISBLANK($A30)=TRUE," - ",'Scheda ADESIONE'!$E$17)</f>
        <v xml:space="preserve"> - </v>
      </c>
      <c r="I30" s="41" t="str">
        <f>IF(ISBLANK($A30)=TRUE," - ",'Scheda ADESIONE'!$E$18)</f>
        <v xml:space="preserve"> - </v>
      </c>
      <c r="J30" s="41" t="str">
        <f>IF(ISBLANK($A30)=TRUE," - ",'Scheda ADESIONE'!$E$19)</f>
        <v xml:space="preserve"> - </v>
      </c>
      <c r="K30" s="41" t="str">
        <f>IF(ISBLANK($A30)=TRUE," - ",IF('Scheda ADESIONE'!$E$20="Non Disponibile",'Scheda ADESIONE'!$E$22,'Scheda ADESIONE'!$E$20))</f>
        <v xml:space="preserve"> - </v>
      </c>
      <c r="L30" s="46"/>
      <c r="M30" s="42" t="str">
        <f>IF((ISBLANK(A30)=TRUE)," - ",VLOOKUP(C30,progetti!$A:$C,3,FALSE))</f>
        <v xml:space="preserve"> - </v>
      </c>
      <c r="N30" s="41" t="str">
        <f>IF((ISBLANK($L30)=FALSE),VLOOKUP($L30,SEDI!$D:$K,7,FALSE)," - ")</f>
        <v xml:space="preserve"> - </v>
      </c>
      <c r="O30" s="41" t="str">
        <f>IF((ISBLANK($L30)=FALSE),VLOOKUP($L30,SEDI!$D:$K,2,FALSE)," - ")</f>
        <v xml:space="preserve"> - </v>
      </c>
      <c r="P30" s="41" t="str">
        <f>IF((ISBLANK($L30)=FALSE),VLOOKUP($L30,SEDI!$D:$K,3,FALSE)," - ")</f>
        <v xml:space="preserve"> - </v>
      </c>
      <c r="Q30" s="41" t="str">
        <f>IF((ISBLANK($L30)=FALSE),VLOOKUP($L30,SEDI!$D:$M,10,FALSE)," - ")</f>
        <v xml:space="preserve"> - </v>
      </c>
      <c r="R30" s="60"/>
      <c r="S30" s="60"/>
      <c r="T30" s="48"/>
      <c r="U30" s="60"/>
      <c r="V30" s="48"/>
      <c r="W30" s="48"/>
      <c r="X30" s="48"/>
      <c r="Y30" s="48"/>
      <c r="Z30" s="48"/>
      <c r="AB30" s="63" t="e">
        <f>VLOOKUP(L30,SEDI!D:E,2,FALSE)</f>
        <v>#N/A</v>
      </c>
      <c r="AC30" s="63" t="e">
        <f t="shared" si="0"/>
        <v>#N/A</v>
      </c>
    </row>
    <row r="31" spans="1:29" s="43" customFormat="1" ht="42" customHeight="1" x14ac:dyDescent="0.25">
      <c r="A31" s="46"/>
      <c r="B31" s="40" t="str">
        <f>IF(ISBLANK(A31)=TRUE," - ",VLOOKUP(A31,'Scheda ADESIONE'!$C$26:$H$35,2,FALSE))</f>
        <v xml:space="preserve"> - </v>
      </c>
      <c r="C31" s="41" t="str">
        <f>IF(ISBLANK(A31)=TRUE," - ",VLOOKUP(A31,'Scheda ADESIONE'!$C$26:$H$35,3,FALSE))</f>
        <v xml:space="preserve"> - </v>
      </c>
      <c r="D31" s="47"/>
      <c r="E31" s="41" t="str">
        <f>IF(ISBLANK(A31)=TRUE," - ",'Scheda ADESIONE'!$E$14)</f>
        <v xml:space="preserve"> - </v>
      </c>
      <c r="F31" s="40" t="str">
        <f>IF(ISBLANK($A31)=TRUE," - ",'Scheda ADESIONE'!$G$15)</f>
        <v xml:space="preserve"> - </v>
      </c>
      <c r="G31" s="40" t="str">
        <f>IF(ISBLANK($A31)=TRUE," - ",'Scheda ADESIONE'!$G$16)</f>
        <v xml:space="preserve"> - </v>
      </c>
      <c r="H31" s="41" t="str">
        <f>IF(ISBLANK($A31)=TRUE," - ",'Scheda ADESIONE'!$E$17)</f>
        <v xml:space="preserve"> - </v>
      </c>
      <c r="I31" s="41" t="str">
        <f>IF(ISBLANK($A31)=TRUE," - ",'Scheda ADESIONE'!$E$18)</f>
        <v xml:space="preserve"> - </v>
      </c>
      <c r="J31" s="41" t="str">
        <f>IF(ISBLANK($A31)=TRUE," - ",'Scheda ADESIONE'!$E$19)</f>
        <v xml:space="preserve"> - </v>
      </c>
      <c r="K31" s="41" t="str">
        <f>IF(ISBLANK($A31)=TRUE," - ",IF('Scheda ADESIONE'!$E$20="Non Disponibile",'Scheda ADESIONE'!$E$22,'Scheda ADESIONE'!$E$20))</f>
        <v xml:space="preserve"> - </v>
      </c>
      <c r="L31" s="46"/>
      <c r="M31" s="42" t="str">
        <f>IF((ISBLANK(A31)=TRUE)," - ",VLOOKUP(C31,progetti!$A:$C,3,FALSE))</f>
        <v xml:space="preserve"> - </v>
      </c>
      <c r="N31" s="41" t="str">
        <f>IF((ISBLANK($L31)=FALSE),VLOOKUP($L31,SEDI!$D:$K,7,FALSE)," - ")</f>
        <v xml:space="preserve"> - </v>
      </c>
      <c r="O31" s="41" t="str">
        <f>IF((ISBLANK($L31)=FALSE),VLOOKUP($L31,SEDI!$D:$K,2,FALSE)," - ")</f>
        <v xml:space="preserve"> - </v>
      </c>
      <c r="P31" s="41" t="str">
        <f>IF((ISBLANK($L31)=FALSE),VLOOKUP($L31,SEDI!$D:$K,3,FALSE)," - ")</f>
        <v xml:space="preserve"> - </v>
      </c>
      <c r="Q31" s="41" t="str">
        <f>IF((ISBLANK($L31)=FALSE),VLOOKUP($L31,SEDI!$D:$M,10,FALSE)," - ")</f>
        <v xml:space="preserve"> - </v>
      </c>
      <c r="R31" s="60"/>
      <c r="S31" s="60"/>
      <c r="T31" s="48"/>
      <c r="U31" s="60"/>
      <c r="V31" s="48"/>
      <c r="W31" s="48"/>
      <c r="X31" s="48"/>
      <c r="Y31" s="48"/>
      <c r="Z31" s="48"/>
      <c r="AB31" s="63" t="e">
        <f>VLOOKUP(L31,SEDI!D:E,2,FALSE)</f>
        <v>#N/A</v>
      </c>
      <c r="AC31" s="63" t="e">
        <f t="shared" si="0"/>
        <v>#N/A</v>
      </c>
    </row>
    <row r="32" spans="1:29" ht="42" customHeight="1" x14ac:dyDescent="0.25"/>
    <row r="33" ht="42" customHeight="1" x14ac:dyDescent="0.25"/>
    <row r="34" ht="42" customHeight="1" x14ac:dyDescent="0.25"/>
    <row r="35" ht="42" customHeight="1" x14ac:dyDescent="0.25"/>
    <row r="36" ht="42" customHeight="1" x14ac:dyDescent="0.25"/>
    <row r="37" ht="42" customHeight="1" x14ac:dyDescent="0.25"/>
    <row r="38" ht="42" customHeight="1" x14ac:dyDescent="0.25"/>
    <row r="39" ht="42" customHeight="1" x14ac:dyDescent="0.25"/>
    <row r="40" ht="42" customHeight="1" x14ac:dyDescent="0.25"/>
    <row r="41" ht="42" customHeight="1" x14ac:dyDescent="0.25"/>
    <row r="42" ht="42" customHeight="1" x14ac:dyDescent="0.25"/>
    <row r="43" ht="42" customHeight="1" x14ac:dyDescent="0.25"/>
    <row r="44" ht="42" customHeight="1" x14ac:dyDescent="0.25"/>
    <row r="45" ht="42" customHeight="1" x14ac:dyDescent="0.25"/>
    <row r="46" ht="42" customHeight="1" x14ac:dyDescent="0.25"/>
    <row r="47" ht="42" customHeight="1" x14ac:dyDescent="0.25"/>
    <row r="48" ht="42" customHeight="1" x14ac:dyDescent="0.25"/>
  </sheetData>
  <sheetProtection password="C832" sheet="1"/>
  <conditionalFormatting sqref="D3">
    <cfRule type="expression" dxfId="4" priority="9" stopIfTrue="1">
      <formula>($C3="La Scuola Adotta un Monumento")</formula>
    </cfRule>
  </conditionalFormatting>
  <conditionalFormatting sqref="D4:D7">
    <cfRule type="expression" dxfId="3" priority="4" stopIfTrue="1">
      <formula>($C4="La Scuola Adotta un Monumento")</formula>
    </cfRule>
  </conditionalFormatting>
  <conditionalFormatting sqref="D8:D31">
    <cfRule type="expression" dxfId="2" priority="3" stopIfTrue="1">
      <formula>($C8="La Scuola Adotta un Monumento")</formula>
    </cfRule>
  </conditionalFormatting>
  <conditionalFormatting sqref="L3">
    <cfRule type="expression" dxfId="1" priority="2" stopIfTrue="1">
      <formula>$AC3=1</formula>
    </cfRule>
  </conditionalFormatting>
  <conditionalFormatting sqref="L4:L31">
    <cfRule type="expression" dxfId="0" priority="1" stopIfTrue="1">
      <formula>$AC4=1</formula>
    </cfRule>
  </conditionalFormatting>
  <dataValidations count="2">
    <dataValidation type="list" allowBlank="1" showInputMessage="1" showErrorMessage="1" sqref="L3:L31">
      <formula1>INDIRECT($F3)</formula1>
    </dataValidation>
    <dataValidation type="list" allowBlank="1" showInputMessage="1" showErrorMessage="1" sqref="A3:A31">
      <formula1>progetto</formula1>
    </dataValidation>
  </dataValidations>
  <pageMargins left="0.7" right="0.7" top="0.75" bottom="0.75" header="0.3" footer="0.3"/>
  <pageSetup paperSize="9" orientation="portrait" r:id="rId1"/>
  <ignoredErrors>
    <ignoredError sqref="AB4:AC31" evalError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2"/>
  <dimension ref="A1:N80"/>
  <sheetViews>
    <sheetView zoomScaleNormal="100" workbookViewId="0"/>
  </sheetViews>
  <sheetFormatPr defaultRowHeight="15" x14ac:dyDescent="0.25"/>
  <cols>
    <col min="1" max="1" width="53.28515625" style="1" customWidth="1"/>
    <col min="2" max="2" width="15.28515625" style="1" customWidth="1"/>
    <col min="3" max="3" width="41.42578125" style="1" customWidth="1"/>
    <col min="5" max="5" width="19.5703125" customWidth="1"/>
    <col min="7" max="7" width="24.140625" bestFit="1" customWidth="1"/>
    <col min="8" max="8" width="24.140625" customWidth="1"/>
    <col min="9" max="9" width="4.28515625" customWidth="1"/>
    <col min="10" max="10" width="15.42578125" customWidth="1"/>
    <col min="11" max="11" width="14.42578125" customWidth="1"/>
    <col min="12" max="12" width="3.140625" customWidth="1"/>
    <col min="13" max="13" width="5.85546875" customWidth="1"/>
    <col min="14" max="14" width="28.28515625" customWidth="1"/>
  </cols>
  <sheetData>
    <row r="1" spans="1:14" x14ac:dyDescent="0.25">
      <c r="A1" s="9" t="s">
        <v>7091</v>
      </c>
      <c r="B1" s="9" t="s">
        <v>7177</v>
      </c>
      <c r="C1" s="9" t="s">
        <v>7092</v>
      </c>
      <c r="E1" s="8"/>
      <c r="G1" t="s">
        <v>6</v>
      </c>
      <c r="I1" t="s">
        <v>6407</v>
      </c>
      <c r="J1" t="s">
        <v>6371</v>
      </c>
      <c r="K1" t="s">
        <v>6408</v>
      </c>
      <c r="L1" t="s">
        <v>6409</v>
      </c>
      <c r="M1" t="s">
        <v>6410</v>
      </c>
      <c r="N1" t="s">
        <v>6411</v>
      </c>
    </row>
    <row r="2" spans="1:14" x14ac:dyDescent="0.25">
      <c r="A2" s="1" t="s">
        <v>6389</v>
      </c>
      <c r="B2" s="1" t="s">
        <v>6385</v>
      </c>
      <c r="C2" s="1" t="s">
        <v>7149</v>
      </c>
      <c r="G2" t="s">
        <v>6372</v>
      </c>
      <c r="H2" t="s">
        <v>6407</v>
      </c>
      <c r="I2" t="s">
        <v>7093</v>
      </c>
      <c r="J2" t="s">
        <v>7107</v>
      </c>
      <c r="K2" t="s">
        <v>6384</v>
      </c>
      <c r="L2" t="s">
        <v>7184</v>
      </c>
      <c r="M2" t="s">
        <v>6391</v>
      </c>
      <c r="N2" t="s">
        <v>6399</v>
      </c>
    </row>
    <row r="3" spans="1:14" x14ac:dyDescent="0.25">
      <c r="A3" s="1" t="s">
        <v>7100</v>
      </c>
      <c r="B3" s="1" t="s">
        <v>6372</v>
      </c>
      <c r="C3" s="1" t="s">
        <v>7101</v>
      </c>
      <c r="G3" t="s">
        <v>7</v>
      </c>
      <c r="H3" t="s">
        <v>6371</v>
      </c>
      <c r="I3" t="s">
        <v>7095</v>
      </c>
      <c r="J3" t="s">
        <v>7108</v>
      </c>
      <c r="K3" t="s">
        <v>7178</v>
      </c>
      <c r="L3" t="s">
        <v>6386</v>
      </c>
      <c r="M3" t="s">
        <v>7121</v>
      </c>
      <c r="N3" t="s">
        <v>6400</v>
      </c>
    </row>
    <row r="4" spans="1:14" x14ac:dyDescent="0.25">
      <c r="A4" s="1" t="s">
        <v>7093</v>
      </c>
      <c r="B4" s="1" t="s">
        <v>6372</v>
      </c>
      <c r="C4" s="1" t="s">
        <v>7094</v>
      </c>
      <c r="G4" t="s">
        <v>6379</v>
      </c>
      <c r="H4" t="s">
        <v>6408</v>
      </c>
      <c r="I4" t="s">
        <v>7096</v>
      </c>
      <c r="J4" t="s">
        <v>6375</v>
      </c>
      <c r="K4" t="s">
        <v>7179</v>
      </c>
      <c r="L4" t="s">
        <v>6387</v>
      </c>
      <c r="M4" t="s">
        <v>6394</v>
      </c>
      <c r="N4" t="s">
        <v>7135</v>
      </c>
    </row>
    <row r="5" spans="1:14" x14ac:dyDescent="0.25">
      <c r="A5" s="10" t="s">
        <v>6395</v>
      </c>
      <c r="B5" s="1" t="s">
        <v>9</v>
      </c>
      <c r="C5" s="10" t="s">
        <v>7124</v>
      </c>
      <c r="G5" t="s">
        <v>6385</v>
      </c>
      <c r="H5" t="s">
        <v>6409</v>
      </c>
      <c r="I5" t="s">
        <v>7097</v>
      </c>
      <c r="J5" t="s">
        <v>7110</v>
      </c>
      <c r="K5" t="s">
        <v>7180</v>
      </c>
      <c r="L5" t="s">
        <v>6388</v>
      </c>
      <c r="M5" t="s">
        <v>6395</v>
      </c>
      <c r="N5" t="s">
        <v>7137</v>
      </c>
    </row>
    <row r="6" spans="1:14" x14ac:dyDescent="0.25">
      <c r="A6" s="1" t="s">
        <v>7107</v>
      </c>
      <c r="B6" s="1" t="s">
        <v>7</v>
      </c>
      <c r="C6" s="1" t="s">
        <v>7149</v>
      </c>
      <c r="G6" t="s">
        <v>9</v>
      </c>
      <c r="H6" t="s">
        <v>6410</v>
      </c>
      <c r="I6" t="s">
        <v>6373</v>
      </c>
      <c r="J6" t="s">
        <v>7111</v>
      </c>
      <c r="K6" t="s">
        <v>7187</v>
      </c>
      <c r="L6" t="s">
        <v>8</v>
      </c>
      <c r="M6" t="s">
        <v>6397</v>
      </c>
      <c r="N6" t="s">
        <v>7138</v>
      </c>
    </row>
    <row r="7" spans="1:14" x14ac:dyDescent="0.25">
      <c r="A7" s="11" t="s">
        <v>6401</v>
      </c>
      <c r="B7" s="1" t="s">
        <v>10</v>
      </c>
      <c r="C7" s="10" t="s">
        <v>7120</v>
      </c>
      <c r="G7" t="s">
        <v>10</v>
      </c>
      <c r="H7" t="s">
        <v>6411</v>
      </c>
      <c r="I7" t="s">
        <v>6374</v>
      </c>
      <c r="J7" t="s">
        <v>7113</v>
      </c>
      <c r="K7" t="s">
        <v>7181</v>
      </c>
      <c r="L7" t="s">
        <v>6389</v>
      </c>
      <c r="M7" t="s">
        <v>7126</v>
      </c>
      <c r="N7" t="s">
        <v>6402</v>
      </c>
    </row>
    <row r="8" spans="1:14" x14ac:dyDescent="0.25">
      <c r="A8" s="1" t="s">
        <v>6390</v>
      </c>
      <c r="B8" s="1" t="s">
        <v>6385</v>
      </c>
      <c r="C8" s="1" t="s">
        <v>7149</v>
      </c>
      <c r="I8" t="s">
        <v>7100</v>
      </c>
      <c r="J8" t="s">
        <v>6376</v>
      </c>
      <c r="K8" t="s">
        <v>7182</v>
      </c>
      <c r="L8" t="s">
        <v>6390</v>
      </c>
      <c r="M8" t="s">
        <v>7128</v>
      </c>
      <c r="N8" t="s">
        <v>6403</v>
      </c>
    </row>
    <row r="9" spans="1:14" ht="30" x14ac:dyDescent="0.25">
      <c r="A9" s="1" t="s">
        <v>7104</v>
      </c>
      <c r="B9" s="1" t="s">
        <v>6372</v>
      </c>
      <c r="C9" s="1" t="s">
        <v>7149</v>
      </c>
      <c r="I9" t="s">
        <v>7102</v>
      </c>
      <c r="J9" t="s">
        <v>7114</v>
      </c>
      <c r="K9" s="6" t="s">
        <v>6420</v>
      </c>
      <c r="L9" t="s">
        <v>7185</v>
      </c>
      <c r="M9" t="s">
        <v>7130</v>
      </c>
      <c r="N9" t="s">
        <v>7141</v>
      </c>
    </row>
    <row r="10" spans="1:14" x14ac:dyDescent="0.25">
      <c r="A10" s="1" t="s">
        <v>6377</v>
      </c>
      <c r="B10" s="1" t="s">
        <v>7</v>
      </c>
      <c r="C10" s="1" t="s">
        <v>7149</v>
      </c>
      <c r="I10" t="s">
        <v>7103</v>
      </c>
      <c r="J10" t="s">
        <v>7115</v>
      </c>
      <c r="K10" t="s">
        <v>6380</v>
      </c>
      <c r="L10" t="s">
        <v>6421</v>
      </c>
      <c r="M10" t="s">
        <v>6392</v>
      </c>
      <c r="N10" t="s">
        <v>6404</v>
      </c>
    </row>
    <row r="11" spans="1:14" x14ac:dyDescent="0.25">
      <c r="A11" s="1" t="s">
        <v>7096</v>
      </c>
      <c r="B11" s="1" t="s">
        <v>6372</v>
      </c>
      <c r="C11" s="1" t="s">
        <v>7149</v>
      </c>
      <c r="I11" t="s">
        <v>7104</v>
      </c>
      <c r="J11" t="s">
        <v>6378</v>
      </c>
      <c r="K11" t="s">
        <v>6381</v>
      </c>
      <c r="L11" t="s">
        <v>6422</v>
      </c>
      <c r="M11" t="s">
        <v>7132</v>
      </c>
      <c r="N11" t="s">
        <v>6405</v>
      </c>
    </row>
    <row r="12" spans="1:14" x14ac:dyDescent="0.25">
      <c r="A12" s="1" t="s">
        <v>6412</v>
      </c>
      <c r="B12" s="1" t="s">
        <v>6372</v>
      </c>
      <c r="C12" s="1" t="s">
        <v>7149</v>
      </c>
      <c r="I12" t="s">
        <v>7105</v>
      </c>
      <c r="J12" t="s">
        <v>6377</v>
      </c>
      <c r="K12" t="s">
        <v>6382</v>
      </c>
      <c r="L12" t="s">
        <v>7186</v>
      </c>
      <c r="M12" t="s">
        <v>6393</v>
      </c>
      <c r="N12" t="s">
        <v>7143</v>
      </c>
    </row>
    <row r="13" spans="1:14" x14ac:dyDescent="0.25">
      <c r="A13" s="1" t="s">
        <v>6381</v>
      </c>
      <c r="B13" s="1" t="s">
        <v>6379</v>
      </c>
      <c r="C13" s="1" t="s">
        <v>7149</v>
      </c>
      <c r="I13" t="s">
        <v>6412</v>
      </c>
      <c r="K13" t="s">
        <v>6383</v>
      </c>
      <c r="L13" s="1" t="s">
        <v>7231</v>
      </c>
      <c r="M13" t="s">
        <v>6398</v>
      </c>
      <c r="N13" t="s">
        <v>7145</v>
      </c>
    </row>
    <row r="14" spans="1:14" x14ac:dyDescent="0.25">
      <c r="A14" s="1" t="s">
        <v>7180</v>
      </c>
      <c r="B14" s="1" t="s">
        <v>6379</v>
      </c>
      <c r="C14" s="1" t="s">
        <v>7117</v>
      </c>
      <c r="K14" t="s">
        <v>7183</v>
      </c>
      <c r="M14" t="s">
        <v>6396</v>
      </c>
      <c r="N14" t="s">
        <v>6401</v>
      </c>
    </row>
    <row r="15" spans="1:14" x14ac:dyDescent="0.25">
      <c r="A15" s="1" t="s">
        <v>6374</v>
      </c>
      <c r="B15" s="1" t="s">
        <v>6372</v>
      </c>
      <c r="C15" s="1" t="s">
        <v>7099</v>
      </c>
      <c r="M15" t="s">
        <v>7227</v>
      </c>
      <c r="N15" t="s">
        <v>7147</v>
      </c>
    </row>
    <row r="16" spans="1:14" x14ac:dyDescent="0.25">
      <c r="A16" s="1" t="s">
        <v>7186</v>
      </c>
      <c r="B16" s="1" t="s">
        <v>6385</v>
      </c>
      <c r="C16" s="1" t="s">
        <v>7149</v>
      </c>
      <c r="M16" t="s">
        <v>7228</v>
      </c>
      <c r="N16" t="s">
        <v>6406</v>
      </c>
    </row>
    <row r="17" spans="1:13" x14ac:dyDescent="0.25">
      <c r="A17" s="10" t="s">
        <v>6397</v>
      </c>
      <c r="B17" s="1" t="s">
        <v>9</v>
      </c>
      <c r="C17" s="10" t="s">
        <v>7125</v>
      </c>
      <c r="M17" t="s">
        <v>7229</v>
      </c>
    </row>
    <row r="18" spans="1:13" x14ac:dyDescent="0.25">
      <c r="A18" s="10" t="s">
        <v>6396</v>
      </c>
      <c r="B18" s="1" t="s">
        <v>9</v>
      </c>
      <c r="C18" s="10" t="s">
        <v>7134</v>
      </c>
    </row>
    <row r="19" spans="1:13" x14ac:dyDescent="0.25">
      <c r="A19" s="10" t="s">
        <v>6393</v>
      </c>
      <c r="B19" s="1" t="s">
        <v>9</v>
      </c>
      <c r="C19" s="10" t="s">
        <v>7133</v>
      </c>
    </row>
    <row r="20" spans="1:13" x14ac:dyDescent="0.25">
      <c r="A20" s="11" t="s">
        <v>6403</v>
      </c>
      <c r="B20" s="1" t="s">
        <v>10</v>
      </c>
      <c r="C20" s="10" t="s">
        <v>7140</v>
      </c>
    </row>
    <row r="21" spans="1:13" x14ac:dyDescent="0.25">
      <c r="A21" s="10" t="s">
        <v>7128</v>
      </c>
      <c r="B21" s="1" t="s">
        <v>9</v>
      </c>
      <c r="C21" s="10" t="s">
        <v>7129</v>
      </c>
    </row>
    <row r="22" spans="1:13" x14ac:dyDescent="0.25">
      <c r="A22" s="11" t="s">
        <v>6399</v>
      </c>
      <c r="B22" s="1" t="s">
        <v>10</v>
      </c>
      <c r="C22" s="10" t="s">
        <v>7112</v>
      </c>
    </row>
    <row r="23" spans="1:13" x14ac:dyDescent="0.25">
      <c r="A23" s="1" t="s">
        <v>7114</v>
      </c>
      <c r="B23" s="1" t="s">
        <v>7</v>
      </c>
      <c r="C23" s="1" t="s">
        <v>7149</v>
      </c>
    </row>
    <row r="24" spans="1:13" x14ac:dyDescent="0.25">
      <c r="A24" s="10" t="s">
        <v>7126</v>
      </c>
      <c r="B24" s="1" t="s">
        <v>9</v>
      </c>
      <c r="C24" s="10" t="s">
        <v>7127</v>
      </c>
    </row>
    <row r="25" spans="1:13" x14ac:dyDescent="0.25">
      <c r="A25" s="1" t="s">
        <v>6373</v>
      </c>
      <c r="B25" s="1" t="s">
        <v>6372</v>
      </c>
      <c r="C25" s="1" t="s">
        <v>7098</v>
      </c>
    </row>
    <row r="26" spans="1:13" x14ac:dyDescent="0.25">
      <c r="A26" s="10" t="s">
        <v>7130</v>
      </c>
      <c r="B26" s="1" t="s">
        <v>9</v>
      </c>
      <c r="C26" s="10" t="s">
        <v>7131</v>
      </c>
    </row>
    <row r="27" spans="1:13" x14ac:dyDescent="0.25">
      <c r="A27" s="1" t="s">
        <v>7185</v>
      </c>
      <c r="B27" s="1" t="s">
        <v>6385</v>
      </c>
      <c r="C27" s="1" t="s">
        <v>7149</v>
      </c>
    </row>
    <row r="28" spans="1:13" x14ac:dyDescent="0.25">
      <c r="A28" s="11" t="s">
        <v>7137</v>
      </c>
      <c r="B28" s="1" t="s">
        <v>10</v>
      </c>
      <c r="C28" s="10" t="s">
        <v>7136</v>
      </c>
    </row>
    <row r="29" spans="1:13" x14ac:dyDescent="0.25">
      <c r="A29" s="10" t="s">
        <v>6398</v>
      </c>
      <c r="B29" s="1" t="s">
        <v>9</v>
      </c>
      <c r="C29" s="10" t="s">
        <v>7120</v>
      </c>
    </row>
    <row r="30" spans="1:13" x14ac:dyDescent="0.25">
      <c r="A30" s="11" t="s">
        <v>6406</v>
      </c>
      <c r="B30" s="1" t="s">
        <v>10</v>
      </c>
      <c r="C30" s="10" t="s">
        <v>7112</v>
      </c>
    </row>
    <row r="31" spans="1:13" x14ac:dyDescent="0.25">
      <c r="A31" s="1" t="s">
        <v>6388</v>
      </c>
      <c r="B31" s="1" t="s">
        <v>6385</v>
      </c>
      <c r="C31" s="1" t="s">
        <v>7149</v>
      </c>
    </row>
    <row r="32" spans="1:13" x14ac:dyDescent="0.25">
      <c r="A32" s="11" t="s">
        <v>6402</v>
      </c>
      <c r="B32" s="1" t="s">
        <v>10</v>
      </c>
      <c r="C32" s="10" t="s">
        <v>7136</v>
      </c>
    </row>
    <row r="33" spans="1:3" x14ac:dyDescent="0.25">
      <c r="A33" s="1" t="s">
        <v>6386</v>
      </c>
      <c r="B33" s="1" t="s">
        <v>6385</v>
      </c>
      <c r="C33" s="7" t="s">
        <v>7116</v>
      </c>
    </row>
    <row r="34" spans="1:3" x14ac:dyDescent="0.25">
      <c r="A34" s="1" t="s">
        <v>7097</v>
      </c>
      <c r="B34" s="1" t="s">
        <v>6372</v>
      </c>
      <c r="C34" s="1" t="s">
        <v>7149</v>
      </c>
    </row>
    <row r="35" spans="1:3" x14ac:dyDescent="0.25">
      <c r="A35" s="11" t="s">
        <v>6404</v>
      </c>
      <c r="B35" s="1" t="s">
        <v>10</v>
      </c>
      <c r="C35" s="10" t="s">
        <v>7142</v>
      </c>
    </row>
    <row r="36" spans="1:3" x14ac:dyDescent="0.25">
      <c r="A36" s="1" t="s">
        <v>7178</v>
      </c>
      <c r="B36" s="1" t="s">
        <v>6379</v>
      </c>
      <c r="C36" s="1" t="s">
        <v>7149</v>
      </c>
    </row>
    <row r="37" spans="1:3" x14ac:dyDescent="0.25">
      <c r="A37" s="11" t="s">
        <v>7147</v>
      </c>
      <c r="B37" s="1" t="s">
        <v>10</v>
      </c>
      <c r="C37" s="10" t="s">
        <v>7148</v>
      </c>
    </row>
    <row r="38" spans="1:3" x14ac:dyDescent="0.25">
      <c r="A38" s="1" t="s">
        <v>6384</v>
      </c>
      <c r="B38" s="1" t="s">
        <v>6379</v>
      </c>
      <c r="C38" s="1" t="s">
        <v>7149</v>
      </c>
    </row>
    <row r="39" spans="1:3" x14ac:dyDescent="0.25">
      <c r="A39" s="5" t="s">
        <v>6391</v>
      </c>
      <c r="B39" s="1" t="s">
        <v>9</v>
      </c>
      <c r="C39" s="10" t="s">
        <v>7120</v>
      </c>
    </row>
    <row r="40" spans="1:3" x14ac:dyDescent="0.25">
      <c r="A40" s="11" t="s">
        <v>7143</v>
      </c>
      <c r="B40" s="1" t="s">
        <v>10</v>
      </c>
      <c r="C40" s="10" t="s">
        <v>7144</v>
      </c>
    </row>
    <row r="41" spans="1:3" x14ac:dyDescent="0.25">
      <c r="A41" s="11" t="s">
        <v>6405</v>
      </c>
      <c r="B41" s="1" t="s">
        <v>10</v>
      </c>
      <c r="C41" s="10" t="s">
        <v>7142</v>
      </c>
    </row>
    <row r="42" spans="1:3" x14ac:dyDescent="0.25">
      <c r="A42" s="1" t="s">
        <v>6375</v>
      </c>
      <c r="B42" s="1" t="s">
        <v>7</v>
      </c>
      <c r="C42" s="1" t="s">
        <v>7149</v>
      </c>
    </row>
    <row r="43" spans="1:3" x14ac:dyDescent="0.25">
      <c r="A43" s="1" t="s">
        <v>7103</v>
      </c>
      <c r="B43" s="1" t="s">
        <v>6372</v>
      </c>
      <c r="C43" s="1" t="s">
        <v>7149</v>
      </c>
    </row>
    <row r="44" spans="1:3" x14ac:dyDescent="0.25">
      <c r="A44" s="1" t="s">
        <v>7095</v>
      </c>
      <c r="B44" s="1" t="s">
        <v>6372</v>
      </c>
      <c r="C44" s="1" t="s">
        <v>7149</v>
      </c>
    </row>
    <row r="45" spans="1:3" x14ac:dyDescent="0.25">
      <c r="A45" s="11" t="s">
        <v>7141</v>
      </c>
      <c r="B45" s="1" t="s">
        <v>10</v>
      </c>
      <c r="C45" s="10" t="s">
        <v>7136</v>
      </c>
    </row>
    <row r="46" spans="1:3" x14ac:dyDescent="0.25">
      <c r="A46" s="1" t="s">
        <v>7184</v>
      </c>
      <c r="B46" s="1" t="s">
        <v>6385</v>
      </c>
      <c r="C46" s="1" t="s">
        <v>7149</v>
      </c>
    </row>
    <row r="47" spans="1:3" x14ac:dyDescent="0.25">
      <c r="A47" s="1" t="s">
        <v>7110</v>
      </c>
      <c r="B47" s="1" t="s">
        <v>7</v>
      </c>
      <c r="C47" s="1" t="s">
        <v>7094</v>
      </c>
    </row>
    <row r="48" spans="1:3" x14ac:dyDescent="0.25">
      <c r="A48" s="1" t="s">
        <v>7105</v>
      </c>
      <c r="B48" s="1" t="s">
        <v>6372</v>
      </c>
      <c r="C48" s="1" t="s">
        <v>7106</v>
      </c>
    </row>
    <row r="49" spans="1:5" x14ac:dyDescent="0.25">
      <c r="A49" s="1" t="s">
        <v>6387</v>
      </c>
      <c r="B49" s="1" t="s">
        <v>6385</v>
      </c>
      <c r="C49" s="1" t="s">
        <v>7149</v>
      </c>
    </row>
    <row r="50" spans="1:5" x14ac:dyDescent="0.25">
      <c r="A50" s="1" t="s">
        <v>7187</v>
      </c>
      <c r="B50" s="1" t="s">
        <v>6379</v>
      </c>
      <c r="C50" s="1" t="s">
        <v>7149</v>
      </c>
    </row>
    <row r="51" spans="1:5" x14ac:dyDescent="0.25">
      <c r="A51" s="1" t="s">
        <v>7181</v>
      </c>
      <c r="B51" s="1" t="s">
        <v>6379</v>
      </c>
      <c r="C51" s="1" t="s">
        <v>7149</v>
      </c>
    </row>
    <row r="52" spans="1:5" x14ac:dyDescent="0.25">
      <c r="A52" s="1" t="s">
        <v>8</v>
      </c>
      <c r="B52" s="1" t="s">
        <v>6385</v>
      </c>
      <c r="C52" s="1" t="s">
        <v>7149</v>
      </c>
    </row>
    <row r="53" spans="1:5" x14ac:dyDescent="0.25">
      <c r="A53" s="10" t="s">
        <v>6394</v>
      </c>
      <c r="B53" s="1" t="s">
        <v>9</v>
      </c>
      <c r="C53" s="10" t="s">
        <v>7123</v>
      </c>
    </row>
    <row r="54" spans="1:5" x14ac:dyDescent="0.25">
      <c r="A54" s="1" t="s">
        <v>7111</v>
      </c>
      <c r="B54" s="1" t="s">
        <v>7</v>
      </c>
      <c r="C54" s="1" t="s">
        <v>7112</v>
      </c>
    </row>
    <row r="55" spans="1:5" x14ac:dyDescent="0.25">
      <c r="A55" s="1" t="s">
        <v>7179</v>
      </c>
      <c r="B55" s="1" t="s">
        <v>6379</v>
      </c>
      <c r="C55" s="1" t="s">
        <v>7116</v>
      </c>
    </row>
    <row r="56" spans="1:5" x14ac:dyDescent="0.25">
      <c r="A56" s="1" t="s">
        <v>7182</v>
      </c>
      <c r="B56" s="1" t="s">
        <v>6379</v>
      </c>
      <c r="C56" s="1" t="s">
        <v>7149</v>
      </c>
    </row>
    <row r="57" spans="1:5" x14ac:dyDescent="0.25">
      <c r="A57" s="10" t="s">
        <v>6392</v>
      </c>
      <c r="B57" s="1" t="s">
        <v>9</v>
      </c>
      <c r="C57" s="10" t="s">
        <v>7112</v>
      </c>
    </row>
    <row r="58" spans="1:5" x14ac:dyDescent="0.25">
      <c r="A58" s="11" t="s">
        <v>7145</v>
      </c>
      <c r="B58" s="1" t="s">
        <v>10</v>
      </c>
      <c r="C58" s="10" t="s">
        <v>7146</v>
      </c>
    </row>
    <row r="59" spans="1:5" x14ac:dyDescent="0.25">
      <c r="A59" s="1" t="s">
        <v>6378</v>
      </c>
      <c r="B59" s="1" t="s">
        <v>7</v>
      </c>
      <c r="C59" s="1" t="s">
        <v>7149</v>
      </c>
    </row>
    <row r="60" spans="1:5" x14ac:dyDescent="0.25">
      <c r="A60" s="1" t="s">
        <v>6420</v>
      </c>
      <c r="B60" s="1" t="s">
        <v>6379</v>
      </c>
      <c r="C60" s="1" t="s">
        <v>7118</v>
      </c>
      <c r="E60" s="6"/>
    </row>
    <row r="61" spans="1:5" x14ac:dyDescent="0.25">
      <c r="A61" s="1" t="s">
        <v>7102</v>
      </c>
      <c r="B61" s="1" t="s">
        <v>6372</v>
      </c>
      <c r="C61" s="1" t="s">
        <v>7149</v>
      </c>
    </row>
    <row r="62" spans="1:5" x14ac:dyDescent="0.25">
      <c r="A62" s="11" t="s">
        <v>7135</v>
      </c>
      <c r="B62" s="1" t="s">
        <v>10</v>
      </c>
      <c r="C62" s="10" t="s">
        <v>7136</v>
      </c>
    </row>
    <row r="63" spans="1:5" x14ac:dyDescent="0.25">
      <c r="A63" s="1" t="s">
        <v>6383</v>
      </c>
      <c r="B63" s="1" t="s">
        <v>6379</v>
      </c>
      <c r="C63" s="1" t="s">
        <v>7149</v>
      </c>
    </row>
    <row r="64" spans="1:5" x14ac:dyDescent="0.25">
      <c r="A64" s="10" t="s">
        <v>7121</v>
      </c>
      <c r="B64" s="1" t="s">
        <v>9</v>
      </c>
      <c r="C64" s="10" t="s">
        <v>7122</v>
      </c>
    </row>
    <row r="65" spans="1:3" x14ac:dyDescent="0.25">
      <c r="A65" s="1" t="s">
        <v>6380</v>
      </c>
      <c r="B65" s="1" t="s">
        <v>6379</v>
      </c>
      <c r="C65" s="1" t="s">
        <v>7149</v>
      </c>
    </row>
    <row r="66" spans="1:3" x14ac:dyDescent="0.25">
      <c r="A66" s="1" t="s">
        <v>6421</v>
      </c>
      <c r="B66" s="1" t="s">
        <v>6385</v>
      </c>
      <c r="C66" s="1" t="s">
        <v>7149</v>
      </c>
    </row>
    <row r="67" spans="1:3" x14ac:dyDescent="0.25">
      <c r="A67" s="1" t="s">
        <v>6422</v>
      </c>
      <c r="B67" s="1" t="s">
        <v>6385</v>
      </c>
      <c r="C67" s="1" t="s">
        <v>7149</v>
      </c>
    </row>
    <row r="68" spans="1:3" x14ac:dyDescent="0.25">
      <c r="A68" s="1" t="s">
        <v>7183</v>
      </c>
      <c r="B68" s="1" t="s">
        <v>6379</v>
      </c>
      <c r="C68" s="1" t="s">
        <v>7149</v>
      </c>
    </row>
    <row r="69" spans="1:3" x14ac:dyDescent="0.25">
      <c r="A69" s="1" t="s">
        <v>7113</v>
      </c>
      <c r="B69" s="1" t="s">
        <v>7</v>
      </c>
      <c r="C69" s="1" t="s">
        <v>7149</v>
      </c>
    </row>
    <row r="70" spans="1:3" x14ac:dyDescent="0.25">
      <c r="A70" s="1" t="s">
        <v>6382</v>
      </c>
      <c r="B70" s="1" t="s">
        <v>6379</v>
      </c>
      <c r="C70" s="1" t="s">
        <v>7119</v>
      </c>
    </row>
    <row r="71" spans="1:3" x14ac:dyDescent="0.25">
      <c r="A71" s="11" t="s">
        <v>7138</v>
      </c>
      <c r="B71" s="1" t="s">
        <v>10</v>
      </c>
      <c r="C71" s="10" t="s">
        <v>7139</v>
      </c>
    </row>
    <row r="72" spans="1:3" x14ac:dyDescent="0.25">
      <c r="A72" s="11" t="s">
        <v>6400</v>
      </c>
      <c r="B72" s="1" t="s">
        <v>10</v>
      </c>
      <c r="C72" s="10" t="s">
        <v>7131</v>
      </c>
    </row>
    <row r="73" spans="1:3" x14ac:dyDescent="0.25">
      <c r="A73" s="10" t="s">
        <v>7132</v>
      </c>
      <c r="B73" s="1" t="s">
        <v>9</v>
      </c>
      <c r="C73" s="10" t="s">
        <v>7131</v>
      </c>
    </row>
    <row r="74" spans="1:3" x14ac:dyDescent="0.25">
      <c r="A74" s="1" t="s">
        <v>6376</v>
      </c>
      <c r="B74" s="1" t="s">
        <v>7</v>
      </c>
      <c r="C74" s="1" t="s">
        <v>7149</v>
      </c>
    </row>
    <row r="75" spans="1:3" x14ac:dyDescent="0.25">
      <c r="A75" s="1" t="s">
        <v>7108</v>
      </c>
      <c r="B75" s="1" t="s">
        <v>7</v>
      </c>
      <c r="C75" s="1" t="s">
        <v>7109</v>
      </c>
    </row>
    <row r="76" spans="1:3" x14ac:dyDescent="0.25">
      <c r="A76" s="1" t="s">
        <v>7115</v>
      </c>
      <c r="B76" s="1" t="s">
        <v>7</v>
      </c>
      <c r="C76" s="1" t="s">
        <v>7149</v>
      </c>
    </row>
    <row r="77" spans="1:3" x14ac:dyDescent="0.25">
      <c r="A77" s="1" t="s">
        <v>7227</v>
      </c>
      <c r="B77" s="1" t="s">
        <v>9</v>
      </c>
    </row>
    <row r="78" spans="1:3" x14ac:dyDescent="0.25">
      <c r="A78" s="1" t="s">
        <v>7228</v>
      </c>
      <c r="B78" s="1" t="s">
        <v>9</v>
      </c>
    </row>
    <row r="79" spans="1:3" x14ac:dyDescent="0.25">
      <c r="A79" s="1" t="s">
        <v>7229</v>
      </c>
      <c r="B79" s="1" t="s">
        <v>9</v>
      </c>
      <c r="C79" s="1" t="s">
        <v>7230</v>
      </c>
    </row>
    <row r="80" spans="1:3" x14ac:dyDescent="0.25">
      <c r="A80" s="1" t="s">
        <v>7231</v>
      </c>
      <c r="B80" s="1" t="s">
        <v>6385</v>
      </c>
      <c r="C80" s="1" t="s">
        <v>7230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6"/>
  <dimension ref="A1:N536"/>
  <sheetViews>
    <sheetView workbookViewId="0">
      <selection activeCell="K3" sqref="K3"/>
    </sheetView>
  </sheetViews>
  <sheetFormatPr defaultRowHeight="15" x14ac:dyDescent="0.25"/>
  <cols>
    <col min="1" max="1" width="41.7109375" bestFit="1" customWidth="1"/>
    <col min="2" max="2" width="9" bestFit="1" customWidth="1"/>
    <col min="3" max="3" width="12.85546875" bestFit="1" customWidth="1"/>
    <col min="4" max="4" width="13.7109375" bestFit="1" customWidth="1"/>
    <col min="5" max="5" width="13.140625" bestFit="1" customWidth="1"/>
    <col min="6" max="6" width="25.7109375" bestFit="1" customWidth="1"/>
    <col min="7" max="7" width="13.5703125" bestFit="1" customWidth="1"/>
    <col min="8" max="8" width="13.7109375" bestFit="1" customWidth="1"/>
    <col min="9" max="9" width="13.5703125" bestFit="1" customWidth="1"/>
    <col min="10" max="10" width="12.85546875" bestFit="1" customWidth="1"/>
    <col min="11" max="11" width="12.85546875" customWidth="1"/>
  </cols>
  <sheetData>
    <row r="1" spans="1:14" x14ac:dyDescent="0.25">
      <c r="A1" t="s">
        <v>11</v>
      </c>
      <c r="C1" t="s">
        <v>3567</v>
      </c>
      <c r="D1" t="s">
        <v>5274</v>
      </c>
      <c r="E1" t="s">
        <v>5276</v>
      </c>
      <c r="F1" t="s">
        <v>5275</v>
      </c>
      <c r="G1" t="s">
        <v>5277</v>
      </c>
      <c r="H1" t="s">
        <v>5278</v>
      </c>
      <c r="I1" t="s">
        <v>5279</v>
      </c>
      <c r="J1" t="s">
        <v>5280</v>
      </c>
      <c r="K1" t="s">
        <v>3569</v>
      </c>
      <c r="L1" t="s">
        <v>6429</v>
      </c>
      <c r="M1" t="s">
        <v>7151</v>
      </c>
      <c r="N1" t="s">
        <v>7189</v>
      </c>
    </row>
    <row r="2" spans="1:14" x14ac:dyDescent="0.25">
      <c r="A2" s="3" t="s">
        <v>13</v>
      </c>
      <c r="B2" t="s">
        <v>3567</v>
      </c>
      <c r="C2" t="s">
        <v>513</v>
      </c>
      <c r="D2" t="s">
        <v>3586</v>
      </c>
      <c r="E2" t="s">
        <v>1079</v>
      </c>
      <c r="F2" t="s">
        <v>20</v>
      </c>
      <c r="G2" t="s">
        <v>3591</v>
      </c>
      <c r="H2" t="s">
        <v>1776</v>
      </c>
      <c r="I2" t="s">
        <v>3582</v>
      </c>
      <c r="J2" t="s">
        <v>1454</v>
      </c>
      <c r="K2" t="s">
        <v>1776</v>
      </c>
      <c r="L2" t="s">
        <v>6430</v>
      </c>
      <c r="M2" t="s">
        <v>7152</v>
      </c>
      <c r="N2" t="s">
        <v>6413</v>
      </c>
    </row>
    <row r="3" spans="1:14" x14ac:dyDescent="0.25">
      <c r="A3" s="4" t="s">
        <v>3588</v>
      </c>
      <c r="B3" t="s">
        <v>5274</v>
      </c>
      <c r="C3" t="s">
        <v>516</v>
      </c>
      <c r="D3" t="s">
        <v>3589</v>
      </c>
      <c r="E3" t="s">
        <v>1022</v>
      </c>
      <c r="F3" t="s">
        <v>24</v>
      </c>
      <c r="G3" t="s">
        <v>3596</v>
      </c>
      <c r="H3" t="s">
        <v>1860</v>
      </c>
      <c r="I3" t="s">
        <v>3606</v>
      </c>
      <c r="J3" t="s">
        <v>1500</v>
      </c>
      <c r="K3" t="s">
        <v>1860</v>
      </c>
      <c r="L3" t="s">
        <v>6431</v>
      </c>
      <c r="M3" t="s">
        <v>7153</v>
      </c>
      <c r="N3" t="s">
        <v>6416</v>
      </c>
    </row>
    <row r="4" spans="1:14" x14ac:dyDescent="0.25">
      <c r="A4" s="4" t="s">
        <v>14</v>
      </c>
      <c r="B4" t="s">
        <v>5276</v>
      </c>
      <c r="C4" t="s">
        <v>520</v>
      </c>
      <c r="D4" t="s">
        <v>3594</v>
      </c>
      <c r="E4" t="s">
        <v>760</v>
      </c>
      <c r="F4" t="s">
        <v>24</v>
      </c>
      <c r="G4" t="s">
        <v>3604</v>
      </c>
      <c r="H4" t="s">
        <v>1329</v>
      </c>
      <c r="I4" t="s">
        <v>3617</v>
      </c>
      <c r="J4" t="s">
        <v>1537</v>
      </c>
      <c r="K4" t="s">
        <v>1329</v>
      </c>
      <c r="M4" t="s">
        <v>7154</v>
      </c>
      <c r="N4" t="s">
        <v>6417</v>
      </c>
    </row>
    <row r="5" spans="1:14" x14ac:dyDescent="0.25">
      <c r="A5" s="4" t="s">
        <v>5269</v>
      </c>
      <c r="B5" t="s">
        <v>5275</v>
      </c>
      <c r="C5" t="s">
        <v>524</v>
      </c>
      <c r="D5" t="s">
        <v>3600</v>
      </c>
      <c r="E5" t="s">
        <v>812</v>
      </c>
      <c r="G5" t="s">
        <v>3609</v>
      </c>
      <c r="H5" t="s">
        <v>1372</v>
      </c>
      <c r="I5" t="s">
        <v>3631</v>
      </c>
      <c r="J5" t="s">
        <v>1587</v>
      </c>
      <c r="K5" t="s">
        <v>1372</v>
      </c>
      <c r="M5" t="s">
        <v>7155</v>
      </c>
      <c r="N5" t="s">
        <v>6418</v>
      </c>
    </row>
    <row r="6" spans="1:14" x14ac:dyDescent="0.25">
      <c r="A6" s="4" t="s">
        <v>3593</v>
      </c>
      <c r="B6" t="s">
        <v>5277</v>
      </c>
      <c r="C6" t="s">
        <v>528</v>
      </c>
      <c r="D6" t="s">
        <v>3602</v>
      </c>
      <c r="E6" t="s">
        <v>1173</v>
      </c>
      <c r="G6" t="s">
        <v>3638</v>
      </c>
      <c r="H6" t="s">
        <v>1475</v>
      </c>
      <c r="I6" t="s">
        <v>3634</v>
      </c>
      <c r="J6" t="s">
        <v>1603</v>
      </c>
      <c r="K6" t="s">
        <v>1475</v>
      </c>
      <c r="M6" t="s">
        <v>7156</v>
      </c>
      <c r="N6" t="s">
        <v>6419</v>
      </c>
    </row>
    <row r="7" spans="1:14" x14ac:dyDescent="0.25">
      <c r="A7" s="4" t="s">
        <v>5271</v>
      </c>
      <c r="B7" t="s">
        <v>5278</v>
      </c>
      <c r="C7" t="s">
        <v>532</v>
      </c>
      <c r="D7" t="s">
        <v>3610</v>
      </c>
      <c r="E7" t="s">
        <v>916</v>
      </c>
      <c r="G7" t="s">
        <v>3673</v>
      </c>
      <c r="H7" t="s">
        <v>3071</v>
      </c>
      <c r="I7" t="s">
        <v>3643</v>
      </c>
      <c r="J7" t="s">
        <v>1642</v>
      </c>
      <c r="K7" t="s">
        <v>3071</v>
      </c>
      <c r="M7" t="s">
        <v>7157</v>
      </c>
    </row>
    <row r="8" spans="1:14" x14ac:dyDescent="0.25">
      <c r="A8" s="4" t="s">
        <v>3584</v>
      </c>
      <c r="B8" t="s">
        <v>5279</v>
      </c>
      <c r="C8" t="s">
        <v>536</v>
      </c>
      <c r="D8" t="s">
        <v>3612</v>
      </c>
      <c r="E8" t="s">
        <v>1019</v>
      </c>
      <c r="G8" t="s">
        <v>3680</v>
      </c>
      <c r="H8" t="s">
        <v>2664</v>
      </c>
      <c r="I8" t="s">
        <v>3655</v>
      </c>
      <c r="J8" t="s">
        <v>1662</v>
      </c>
      <c r="K8" t="s">
        <v>2664</v>
      </c>
      <c r="M8" t="s">
        <v>7158</v>
      </c>
    </row>
    <row r="9" spans="1:14" x14ac:dyDescent="0.25">
      <c r="A9" s="4" t="s">
        <v>5270</v>
      </c>
      <c r="B9" t="s">
        <v>5280</v>
      </c>
      <c r="C9" t="s">
        <v>540</v>
      </c>
      <c r="D9" t="s">
        <v>3613</v>
      </c>
      <c r="E9" t="s">
        <v>988</v>
      </c>
      <c r="G9" t="s">
        <v>3686</v>
      </c>
      <c r="H9" t="s">
        <v>2064</v>
      </c>
      <c r="I9" t="s">
        <v>3660</v>
      </c>
      <c r="J9" t="s">
        <v>1684</v>
      </c>
      <c r="K9" t="s">
        <v>2064</v>
      </c>
      <c r="M9" t="s">
        <v>7159</v>
      </c>
    </row>
    <row r="10" spans="1:14" x14ac:dyDescent="0.25">
      <c r="A10" s="69" t="s">
        <v>7224</v>
      </c>
      <c r="B10" t="s">
        <v>3569</v>
      </c>
      <c r="C10" t="s">
        <v>544</v>
      </c>
      <c r="D10" t="s">
        <v>3615</v>
      </c>
      <c r="E10" t="s">
        <v>877</v>
      </c>
      <c r="G10" t="s">
        <v>3702</v>
      </c>
      <c r="H10" t="s">
        <v>1743</v>
      </c>
      <c r="I10" t="s">
        <v>3663</v>
      </c>
      <c r="J10" t="s">
        <v>1713</v>
      </c>
      <c r="K10" t="s">
        <v>1743</v>
      </c>
      <c r="M10" t="s">
        <v>7160</v>
      </c>
    </row>
    <row r="11" spans="1:14" x14ac:dyDescent="0.25">
      <c r="C11" t="s">
        <v>548</v>
      </c>
      <c r="D11" t="s">
        <v>3619</v>
      </c>
      <c r="E11" t="s">
        <v>913</v>
      </c>
      <c r="G11" t="s">
        <v>3727</v>
      </c>
      <c r="H11" t="s">
        <v>2276</v>
      </c>
      <c r="I11" t="s">
        <v>3667</v>
      </c>
      <c r="J11" t="s">
        <v>3276</v>
      </c>
      <c r="K11" t="s">
        <v>2276</v>
      </c>
      <c r="M11" t="s">
        <v>7161</v>
      </c>
    </row>
    <row r="12" spans="1:14" x14ac:dyDescent="0.25">
      <c r="C12" t="s">
        <v>552</v>
      </c>
      <c r="D12" t="s">
        <v>3623</v>
      </c>
      <c r="E12" t="s">
        <v>799</v>
      </c>
      <c r="G12" t="s">
        <v>3764</v>
      </c>
      <c r="H12" t="s">
        <v>1767</v>
      </c>
      <c r="I12" t="s">
        <v>3700</v>
      </c>
      <c r="J12" t="s">
        <v>3309</v>
      </c>
      <c r="K12" t="s">
        <v>1767</v>
      </c>
      <c r="M12" t="s">
        <v>7162</v>
      </c>
    </row>
    <row r="13" spans="1:14" x14ac:dyDescent="0.25">
      <c r="C13" t="s">
        <v>556</v>
      </c>
      <c r="D13" t="s">
        <v>3625</v>
      </c>
      <c r="E13" t="s">
        <v>1150</v>
      </c>
      <c r="G13" t="s">
        <v>3768</v>
      </c>
      <c r="H13" t="s">
        <v>1811</v>
      </c>
      <c r="I13" t="s">
        <v>3708</v>
      </c>
      <c r="J13" t="s">
        <v>3346</v>
      </c>
      <c r="K13" t="s">
        <v>1811</v>
      </c>
      <c r="M13" t="s">
        <v>7163</v>
      </c>
    </row>
    <row r="14" spans="1:14" x14ac:dyDescent="0.25">
      <c r="C14" t="s">
        <v>560</v>
      </c>
      <c r="D14" t="s">
        <v>3627</v>
      </c>
      <c r="E14" t="s">
        <v>1038</v>
      </c>
      <c r="G14" t="s">
        <v>3784</v>
      </c>
      <c r="H14" t="s">
        <v>3375</v>
      </c>
      <c r="I14" t="s">
        <v>3711</v>
      </c>
      <c r="J14" t="s">
        <v>3358</v>
      </c>
      <c r="K14" t="s">
        <v>3375</v>
      </c>
      <c r="M14" t="s">
        <v>7164</v>
      </c>
    </row>
    <row r="15" spans="1:14" x14ac:dyDescent="0.25">
      <c r="C15" t="s">
        <v>564</v>
      </c>
      <c r="D15" t="s">
        <v>3629</v>
      </c>
      <c r="E15" t="s">
        <v>958</v>
      </c>
      <c r="G15" t="s">
        <v>3804</v>
      </c>
      <c r="H15" t="s">
        <v>1432</v>
      </c>
      <c r="I15" t="s">
        <v>3720</v>
      </c>
      <c r="J15" t="s">
        <v>3397</v>
      </c>
      <c r="K15" t="s">
        <v>1432</v>
      </c>
      <c r="M15" t="s">
        <v>7165</v>
      </c>
    </row>
    <row r="16" spans="1:14" x14ac:dyDescent="0.25">
      <c r="C16" t="s">
        <v>568</v>
      </c>
      <c r="D16" t="s">
        <v>3636</v>
      </c>
      <c r="E16" t="s">
        <v>1090</v>
      </c>
      <c r="G16" t="s">
        <v>3810</v>
      </c>
      <c r="H16" t="s">
        <v>1607</v>
      </c>
      <c r="I16" t="s">
        <v>3733</v>
      </c>
      <c r="J16" t="s">
        <v>3444</v>
      </c>
      <c r="K16" t="s">
        <v>1607</v>
      </c>
      <c r="M16" t="s">
        <v>7166</v>
      </c>
    </row>
    <row r="17" spans="3:11" x14ac:dyDescent="0.25">
      <c r="C17" t="s">
        <v>572</v>
      </c>
      <c r="D17" t="s">
        <v>3640</v>
      </c>
      <c r="E17" t="s">
        <v>982</v>
      </c>
      <c r="G17" t="s">
        <v>3814</v>
      </c>
      <c r="H17" t="s">
        <v>1688</v>
      </c>
      <c r="I17" t="s">
        <v>3735</v>
      </c>
      <c r="J17" t="s">
        <v>2694</v>
      </c>
      <c r="K17" t="s">
        <v>1688</v>
      </c>
    </row>
    <row r="18" spans="3:11" x14ac:dyDescent="0.25">
      <c r="C18" t="s">
        <v>576</v>
      </c>
      <c r="D18" t="s">
        <v>3645</v>
      </c>
      <c r="E18" t="s">
        <v>892</v>
      </c>
      <c r="G18" t="s">
        <v>3841</v>
      </c>
      <c r="H18" t="s">
        <v>2785</v>
      </c>
      <c r="I18" t="s">
        <v>3750</v>
      </c>
      <c r="J18" t="s">
        <v>2749</v>
      </c>
      <c r="K18" t="s">
        <v>2785</v>
      </c>
    </row>
    <row r="19" spans="3:11" x14ac:dyDescent="0.25">
      <c r="C19" t="s">
        <v>580</v>
      </c>
      <c r="D19" t="s">
        <v>3647</v>
      </c>
      <c r="E19" t="s">
        <v>1048</v>
      </c>
      <c r="G19" t="s">
        <v>3868</v>
      </c>
      <c r="H19" t="s">
        <v>1761</v>
      </c>
      <c r="I19" t="s">
        <v>3755</v>
      </c>
      <c r="J19" t="s">
        <v>2804</v>
      </c>
      <c r="K19" t="s">
        <v>1761</v>
      </c>
    </row>
    <row r="20" spans="3:11" x14ac:dyDescent="0.25">
      <c r="C20" t="s">
        <v>584</v>
      </c>
      <c r="D20" t="s">
        <v>3649</v>
      </c>
      <c r="E20" t="s">
        <v>840</v>
      </c>
      <c r="G20" t="s">
        <v>3870</v>
      </c>
      <c r="H20" t="s">
        <v>1309</v>
      </c>
      <c r="I20" t="s">
        <v>3761</v>
      </c>
      <c r="J20" t="s">
        <v>2831</v>
      </c>
      <c r="K20" t="s">
        <v>1309</v>
      </c>
    </row>
    <row r="21" spans="3:11" x14ac:dyDescent="0.25">
      <c r="C21" t="s">
        <v>588</v>
      </c>
      <c r="D21" t="s">
        <v>3651</v>
      </c>
      <c r="E21" t="s">
        <v>848</v>
      </c>
      <c r="G21" t="s">
        <v>3876</v>
      </c>
      <c r="H21" t="s">
        <v>1323</v>
      </c>
      <c r="I21" t="s">
        <v>3765</v>
      </c>
      <c r="J21" t="s">
        <v>2855</v>
      </c>
      <c r="K21" t="s">
        <v>1323</v>
      </c>
    </row>
    <row r="22" spans="3:11" x14ac:dyDescent="0.25">
      <c r="C22" t="s">
        <v>592</v>
      </c>
      <c r="D22" t="s">
        <v>3653</v>
      </c>
      <c r="E22" t="s">
        <v>1076</v>
      </c>
      <c r="G22" t="s">
        <v>3914</v>
      </c>
      <c r="H22" t="s">
        <v>1458</v>
      </c>
      <c r="I22" t="s">
        <v>3782</v>
      </c>
      <c r="J22" t="s">
        <v>3093</v>
      </c>
      <c r="K22" t="s">
        <v>1458</v>
      </c>
    </row>
    <row r="23" spans="3:11" x14ac:dyDescent="0.25">
      <c r="C23" t="s">
        <v>596</v>
      </c>
      <c r="D23" t="s">
        <v>3658</v>
      </c>
      <c r="E23" t="s">
        <v>1024</v>
      </c>
      <c r="G23" t="s">
        <v>3924</v>
      </c>
      <c r="H23" t="s">
        <v>3037</v>
      </c>
      <c r="I23" t="s">
        <v>3800</v>
      </c>
      <c r="J23" t="s">
        <v>3123</v>
      </c>
      <c r="K23" t="s">
        <v>3037</v>
      </c>
    </row>
    <row r="24" spans="3:11" x14ac:dyDescent="0.25">
      <c r="C24" t="s">
        <v>600</v>
      </c>
      <c r="D24" t="s">
        <v>3670</v>
      </c>
      <c r="E24" t="s">
        <v>1194</v>
      </c>
      <c r="G24" t="s">
        <v>3945</v>
      </c>
      <c r="H24" t="s">
        <v>2048</v>
      </c>
      <c r="I24" t="s">
        <v>3819</v>
      </c>
      <c r="J24" t="s">
        <v>3182</v>
      </c>
      <c r="K24" t="s">
        <v>2048</v>
      </c>
    </row>
    <row r="25" spans="3:11" x14ac:dyDescent="0.25">
      <c r="C25" t="s">
        <v>604</v>
      </c>
      <c r="D25" t="s">
        <v>3671</v>
      </c>
      <c r="E25" t="s">
        <v>1145</v>
      </c>
      <c r="G25" t="s">
        <v>4042</v>
      </c>
      <c r="H25" t="s">
        <v>2193</v>
      </c>
      <c r="I25" t="s">
        <v>3823</v>
      </c>
      <c r="J25" t="s">
        <v>3241</v>
      </c>
      <c r="K25" t="s">
        <v>2193</v>
      </c>
    </row>
    <row r="26" spans="3:11" x14ac:dyDescent="0.25">
      <c r="C26" t="s">
        <v>608</v>
      </c>
      <c r="D26" t="s">
        <v>3675</v>
      </c>
      <c r="E26" t="s">
        <v>919</v>
      </c>
      <c r="G26" t="s">
        <v>4075</v>
      </c>
      <c r="H26" t="s">
        <v>2268</v>
      </c>
      <c r="I26" t="s">
        <v>3844</v>
      </c>
      <c r="J26" t="s">
        <v>2539</v>
      </c>
      <c r="K26" t="s">
        <v>2268</v>
      </c>
    </row>
    <row r="27" spans="3:11" x14ac:dyDescent="0.25">
      <c r="C27" t="s">
        <v>612</v>
      </c>
      <c r="D27" t="s">
        <v>3677</v>
      </c>
      <c r="E27" t="s">
        <v>886</v>
      </c>
      <c r="G27" t="s">
        <v>4088</v>
      </c>
      <c r="H27" t="s">
        <v>1805</v>
      </c>
      <c r="I27" t="s">
        <v>3848</v>
      </c>
      <c r="J27" t="s">
        <v>2573</v>
      </c>
      <c r="K27" t="s">
        <v>1805</v>
      </c>
    </row>
    <row r="28" spans="3:11" x14ac:dyDescent="0.25">
      <c r="C28" t="s">
        <v>616</v>
      </c>
      <c r="D28" t="s">
        <v>3683</v>
      </c>
      <c r="E28" t="s">
        <v>826</v>
      </c>
      <c r="G28" t="s">
        <v>4090</v>
      </c>
      <c r="H28" t="s">
        <v>1239</v>
      </c>
      <c r="I28" t="s">
        <v>3856</v>
      </c>
      <c r="J28" t="s">
        <v>2932</v>
      </c>
      <c r="K28" t="s">
        <v>1239</v>
      </c>
    </row>
    <row r="29" spans="3:11" x14ac:dyDescent="0.25">
      <c r="C29" t="s">
        <v>620</v>
      </c>
      <c r="D29" t="s">
        <v>3689</v>
      </c>
      <c r="E29" t="s">
        <v>1100</v>
      </c>
      <c r="G29" t="s">
        <v>4097</v>
      </c>
      <c r="H29" t="s">
        <v>2487</v>
      </c>
      <c r="I29" t="s">
        <v>3861</v>
      </c>
      <c r="J29" t="s">
        <v>2954</v>
      </c>
      <c r="K29" t="s">
        <v>2487</v>
      </c>
    </row>
    <row r="30" spans="3:11" x14ac:dyDescent="0.25">
      <c r="C30" t="s">
        <v>624</v>
      </c>
      <c r="D30" t="s">
        <v>3692</v>
      </c>
      <c r="E30" t="s">
        <v>764</v>
      </c>
      <c r="G30" t="s">
        <v>4119</v>
      </c>
      <c r="H30" t="s">
        <v>1547</v>
      </c>
      <c r="I30" t="s">
        <v>3866</v>
      </c>
      <c r="J30" t="s">
        <v>2991</v>
      </c>
      <c r="K30" t="s">
        <v>1547</v>
      </c>
    </row>
    <row r="31" spans="3:11" x14ac:dyDescent="0.25">
      <c r="C31" t="s">
        <v>628</v>
      </c>
      <c r="D31" t="s">
        <v>3694</v>
      </c>
      <c r="E31" t="s">
        <v>1016</v>
      </c>
      <c r="G31" t="s">
        <v>4153</v>
      </c>
      <c r="H31" t="s">
        <v>1529</v>
      </c>
      <c r="I31" t="s">
        <v>3885</v>
      </c>
      <c r="J31" t="s">
        <v>3016</v>
      </c>
      <c r="K31" t="s">
        <v>1529</v>
      </c>
    </row>
    <row r="32" spans="3:11" x14ac:dyDescent="0.25">
      <c r="C32" t="s">
        <v>632</v>
      </c>
      <c r="D32" t="s">
        <v>3697</v>
      </c>
      <c r="E32" t="s">
        <v>889</v>
      </c>
      <c r="G32" t="s">
        <v>4158</v>
      </c>
      <c r="H32" t="s">
        <v>1395</v>
      </c>
      <c r="I32" t="s">
        <v>3901</v>
      </c>
      <c r="J32" t="s">
        <v>3058</v>
      </c>
      <c r="K32" t="s">
        <v>1395</v>
      </c>
    </row>
    <row r="33" spans="3:11" x14ac:dyDescent="0.25">
      <c r="C33" t="s">
        <v>636</v>
      </c>
      <c r="D33" t="s">
        <v>3704</v>
      </c>
      <c r="E33" t="s">
        <v>928</v>
      </c>
      <c r="G33" t="s">
        <v>4175</v>
      </c>
      <c r="H33" t="s">
        <v>1559</v>
      </c>
      <c r="I33" t="s">
        <v>3912</v>
      </c>
      <c r="J33" t="s">
        <v>3088</v>
      </c>
      <c r="K33" t="s">
        <v>1559</v>
      </c>
    </row>
    <row r="34" spans="3:11" x14ac:dyDescent="0.25">
      <c r="C34" t="s">
        <v>640</v>
      </c>
      <c r="D34" t="s">
        <v>3706</v>
      </c>
      <c r="E34" t="s">
        <v>1139</v>
      </c>
      <c r="G34" t="s">
        <v>4177</v>
      </c>
      <c r="H34" t="s">
        <v>3135</v>
      </c>
      <c r="I34" t="s">
        <v>3922</v>
      </c>
      <c r="J34" t="s">
        <v>3129</v>
      </c>
      <c r="K34" t="s">
        <v>3135</v>
      </c>
    </row>
    <row r="35" spans="3:11" x14ac:dyDescent="0.25">
      <c r="C35" t="s">
        <v>644</v>
      </c>
      <c r="D35" t="s">
        <v>3714</v>
      </c>
      <c r="E35" t="s">
        <v>963</v>
      </c>
      <c r="G35" t="s">
        <v>4181</v>
      </c>
      <c r="H35" t="s">
        <v>2704</v>
      </c>
      <c r="I35" t="s">
        <v>3932</v>
      </c>
      <c r="J35" t="s">
        <v>3168</v>
      </c>
      <c r="K35" t="s">
        <v>2704</v>
      </c>
    </row>
    <row r="36" spans="3:11" x14ac:dyDescent="0.25">
      <c r="C36" t="s">
        <v>648</v>
      </c>
      <c r="D36" t="s">
        <v>3716</v>
      </c>
      <c r="E36" t="s">
        <v>1148</v>
      </c>
      <c r="G36" t="s">
        <v>4207</v>
      </c>
      <c r="H36" t="s">
        <v>2160</v>
      </c>
      <c r="I36" t="s">
        <v>3937</v>
      </c>
      <c r="J36" t="s">
        <v>2214</v>
      </c>
      <c r="K36" t="s">
        <v>2160</v>
      </c>
    </row>
    <row r="37" spans="3:11" x14ac:dyDescent="0.25">
      <c r="C37" t="s">
        <v>652</v>
      </c>
      <c r="D37" t="s">
        <v>3718</v>
      </c>
      <c r="E37" t="s">
        <v>1057</v>
      </c>
      <c r="G37" t="s">
        <v>4234</v>
      </c>
      <c r="H37" t="s">
        <v>1739</v>
      </c>
      <c r="I37" t="s">
        <v>3951</v>
      </c>
      <c r="J37" t="s">
        <v>2328</v>
      </c>
      <c r="K37" t="s">
        <v>1739</v>
      </c>
    </row>
    <row r="38" spans="3:11" x14ac:dyDescent="0.25">
      <c r="C38" t="s">
        <v>655</v>
      </c>
      <c r="D38" t="s">
        <v>3723</v>
      </c>
      <c r="E38" t="s">
        <v>1093</v>
      </c>
      <c r="G38" t="s">
        <v>4246</v>
      </c>
      <c r="H38" t="s">
        <v>1772</v>
      </c>
      <c r="I38" t="s">
        <v>3953</v>
      </c>
      <c r="J38" t="s">
        <v>1570</v>
      </c>
      <c r="K38" t="s">
        <v>1772</v>
      </c>
    </row>
    <row r="39" spans="3:11" x14ac:dyDescent="0.25">
      <c r="C39" t="s">
        <v>659</v>
      </c>
      <c r="D39" t="s">
        <v>3725</v>
      </c>
      <c r="E39" t="s">
        <v>944</v>
      </c>
      <c r="G39" t="s">
        <v>4250</v>
      </c>
      <c r="H39" t="s">
        <v>1873</v>
      </c>
      <c r="I39" t="s">
        <v>3956</v>
      </c>
      <c r="J39" t="s">
        <v>1621</v>
      </c>
      <c r="K39" t="s">
        <v>7233</v>
      </c>
    </row>
    <row r="40" spans="3:11" x14ac:dyDescent="0.25">
      <c r="C40" t="s">
        <v>663</v>
      </c>
      <c r="D40" t="s">
        <v>3729</v>
      </c>
      <c r="E40" t="s">
        <v>1117</v>
      </c>
      <c r="G40" t="s">
        <v>4254</v>
      </c>
      <c r="H40" t="s">
        <v>1255</v>
      </c>
      <c r="I40" t="s">
        <v>3960</v>
      </c>
      <c r="J40" t="s">
        <v>1668</v>
      </c>
    </row>
    <row r="41" spans="3:11" x14ac:dyDescent="0.25">
      <c r="C41" t="s">
        <v>667</v>
      </c>
      <c r="D41" t="s">
        <v>3731</v>
      </c>
      <c r="E41" t="s">
        <v>1054</v>
      </c>
      <c r="G41" t="s">
        <v>4338</v>
      </c>
      <c r="H41" t="s">
        <v>1358</v>
      </c>
      <c r="I41" t="s">
        <v>3987</v>
      </c>
      <c r="J41" t="s">
        <v>2089</v>
      </c>
    </row>
    <row r="42" spans="3:11" x14ac:dyDescent="0.25">
      <c r="C42" t="s">
        <v>671</v>
      </c>
      <c r="D42" t="s">
        <v>3737</v>
      </c>
      <c r="E42" t="s">
        <v>950</v>
      </c>
      <c r="G42" t="s">
        <v>4353</v>
      </c>
      <c r="H42" t="s">
        <v>2405</v>
      </c>
      <c r="I42" t="s">
        <v>4014</v>
      </c>
      <c r="J42" t="s">
        <v>2122</v>
      </c>
    </row>
    <row r="43" spans="3:11" x14ac:dyDescent="0.25">
      <c r="C43" t="s">
        <v>674</v>
      </c>
      <c r="D43" t="s">
        <v>3739</v>
      </c>
      <c r="E43" t="s">
        <v>1160</v>
      </c>
      <c r="G43" t="s">
        <v>4381</v>
      </c>
      <c r="H43" t="s">
        <v>2525</v>
      </c>
      <c r="I43" t="s">
        <v>4023</v>
      </c>
      <c r="J43" t="s">
        <v>2153</v>
      </c>
    </row>
    <row r="44" spans="3:11" x14ac:dyDescent="0.25">
      <c r="C44" t="s">
        <v>678</v>
      </c>
      <c r="D44" t="s">
        <v>3741</v>
      </c>
      <c r="E44" t="s">
        <v>1087</v>
      </c>
      <c r="G44" t="s">
        <v>4418</v>
      </c>
      <c r="H44" t="s">
        <v>1438</v>
      </c>
      <c r="I44" t="s">
        <v>4026</v>
      </c>
      <c r="J44" t="s">
        <v>3477</v>
      </c>
    </row>
    <row r="45" spans="3:11" x14ac:dyDescent="0.25">
      <c r="C45" t="s">
        <v>682</v>
      </c>
      <c r="D45" t="s">
        <v>3743</v>
      </c>
      <c r="E45" t="s">
        <v>796</v>
      </c>
      <c r="G45" t="s">
        <v>4425</v>
      </c>
      <c r="I45" t="s">
        <v>4043</v>
      </c>
      <c r="J45" t="s">
        <v>3551</v>
      </c>
    </row>
    <row r="46" spans="3:11" x14ac:dyDescent="0.25">
      <c r="C46" t="s">
        <v>685</v>
      </c>
      <c r="D46" t="s">
        <v>3745</v>
      </c>
      <c r="E46" t="s">
        <v>779</v>
      </c>
      <c r="G46" t="s">
        <v>4435</v>
      </c>
      <c r="I46" t="s">
        <v>4047</v>
      </c>
      <c r="J46" t="s">
        <v>1269</v>
      </c>
    </row>
    <row r="47" spans="3:11" x14ac:dyDescent="0.25">
      <c r="C47" t="s">
        <v>688</v>
      </c>
      <c r="D47" t="s">
        <v>3748</v>
      </c>
      <c r="E47" t="s">
        <v>1180</v>
      </c>
      <c r="G47" t="s">
        <v>4460</v>
      </c>
      <c r="I47" t="s">
        <v>4052</v>
      </c>
      <c r="J47" t="s">
        <v>2791</v>
      </c>
    </row>
    <row r="48" spans="3:11" x14ac:dyDescent="0.25">
      <c r="C48" t="s">
        <v>692</v>
      </c>
      <c r="D48" t="s">
        <v>3753</v>
      </c>
      <c r="E48" t="s">
        <v>792</v>
      </c>
      <c r="G48" t="s">
        <v>4468</v>
      </c>
      <c r="I48" t="s">
        <v>4054</v>
      </c>
      <c r="J48" t="s">
        <v>2845</v>
      </c>
    </row>
    <row r="49" spans="3:10" x14ac:dyDescent="0.25">
      <c r="C49" t="s">
        <v>696</v>
      </c>
      <c r="D49" t="s">
        <v>3757</v>
      </c>
      <c r="E49" t="s">
        <v>1132</v>
      </c>
      <c r="G49" t="s">
        <v>4483</v>
      </c>
      <c r="I49" t="s">
        <v>4077</v>
      </c>
      <c r="J49" t="s">
        <v>2869</v>
      </c>
    </row>
    <row r="50" spans="3:10" x14ac:dyDescent="0.25">
      <c r="C50" t="s">
        <v>700</v>
      </c>
      <c r="D50" t="s">
        <v>3759</v>
      </c>
      <c r="E50" t="s">
        <v>925</v>
      </c>
      <c r="G50" t="s">
        <v>4499</v>
      </c>
      <c r="I50" t="s">
        <v>4082</v>
      </c>
      <c r="J50" t="s">
        <v>2887</v>
      </c>
    </row>
    <row r="51" spans="3:10" x14ac:dyDescent="0.25">
      <c r="C51" t="s">
        <v>704</v>
      </c>
      <c r="D51" t="s">
        <v>3766</v>
      </c>
      <c r="E51" t="s">
        <v>1142</v>
      </c>
      <c r="G51" t="s">
        <v>4528</v>
      </c>
      <c r="I51" t="s">
        <v>4086</v>
      </c>
      <c r="J51" t="s">
        <v>2913</v>
      </c>
    </row>
    <row r="52" spans="3:10" x14ac:dyDescent="0.25">
      <c r="C52" t="s">
        <v>708</v>
      </c>
      <c r="D52" t="s">
        <v>3771</v>
      </c>
      <c r="E52" t="s">
        <v>1099</v>
      </c>
      <c r="G52" t="s">
        <v>4546</v>
      </c>
      <c r="I52" t="s">
        <v>4112</v>
      </c>
      <c r="J52" t="s">
        <v>3392</v>
      </c>
    </row>
    <row r="53" spans="3:10" x14ac:dyDescent="0.25">
      <c r="C53" t="s">
        <v>712</v>
      </c>
      <c r="D53" t="s">
        <v>3773</v>
      </c>
      <c r="E53" t="s">
        <v>898</v>
      </c>
      <c r="G53" t="s">
        <v>4584</v>
      </c>
      <c r="I53" t="s">
        <v>4125</v>
      </c>
      <c r="J53" t="s">
        <v>3482</v>
      </c>
    </row>
    <row r="54" spans="3:10" x14ac:dyDescent="0.25">
      <c r="C54" t="s">
        <v>716</v>
      </c>
      <c r="D54" t="s">
        <v>3775</v>
      </c>
      <c r="E54" t="s">
        <v>974</v>
      </c>
      <c r="G54" t="s">
        <v>4615</v>
      </c>
      <c r="I54" t="s">
        <v>4132</v>
      </c>
      <c r="J54" t="s">
        <v>2514</v>
      </c>
    </row>
    <row r="55" spans="3:10" x14ac:dyDescent="0.25">
      <c r="C55" t="s">
        <v>720</v>
      </c>
      <c r="D55" t="s">
        <v>3777</v>
      </c>
      <c r="E55" t="s">
        <v>1013</v>
      </c>
      <c r="G55" t="s">
        <v>4627</v>
      </c>
      <c r="I55" t="s">
        <v>4136</v>
      </c>
      <c r="J55" t="s">
        <v>2592</v>
      </c>
    </row>
    <row r="56" spans="3:10" x14ac:dyDescent="0.25">
      <c r="C56" t="s">
        <v>724</v>
      </c>
      <c r="D56" t="s">
        <v>3780</v>
      </c>
      <c r="E56" t="s">
        <v>971</v>
      </c>
      <c r="G56" t="s">
        <v>4635</v>
      </c>
      <c r="I56" t="s">
        <v>4138</v>
      </c>
      <c r="J56" t="s">
        <v>1901</v>
      </c>
    </row>
    <row r="57" spans="3:10" x14ac:dyDescent="0.25">
      <c r="C57" t="s">
        <v>727</v>
      </c>
      <c r="D57" t="s">
        <v>3786</v>
      </c>
      <c r="E57" t="s">
        <v>906</v>
      </c>
      <c r="G57" t="s">
        <v>4642</v>
      </c>
      <c r="I57" t="s">
        <v>4144</v>
      </c>
      <c r="J57" t="s">
        <v>1958</v>
      </c>
    </row>
    <row r="58" spans="3:10" x14ac:dyDescent="0.25">
      <c r="C58" t="s">
        <v>731</v>
      </c>
      <c r="D58" t="s">
        <v>3788</v>
      </c>
      <c r="E58" t="s">
        <v>947</v>
      </c>
      <c r="G58" t="s">
        <v>4652</v>
      </c>
      <c r="I58" t="s">
        <v>4148</v>
      </c>
      <c r="J58" t="s">
        <v>2029</v>
      </c>
    </row>
    <row r="59" spans="3:10" x14ac:dyDescent="0.25">
      <c r="C59" t="s">
        <v>735</v>
      </c>
      <c r="D59" t="s">
        <v>3791</v>
      </c>
      <c r="E59" t="s">
        <v>866</v>
      </c>
      <c r="G59" t="s">
        <v>4654</v>
      </c>
      <c r="I59" t="s">
        <v>4170</v>
      </c>
      <c r="J59" t="s">
        <v>1551</v>
      </c>
    </row>
    <row r="60" spans="3:10" x14ac:dyDescent="0.25">
      <c r="C60" t="s">
        <v>739</v>
      </c>
      <c r="D60" t="s">
        <v>3793</v>
      </c>
      <c r="E60" t="s">
        <v>789</v>
      </c>
      <c r="G60" t="s">
        <v>4664</v>
      </c>
      <c r="I60" t="s">
        <v>4179</v>
      </c>
      <c r="J60" t="s">
        <v>1634</v>
      </c>
    </row>
    <row r="61" spans="3:10" x14ac:dyDescent="0.25">
      <c r="C61" t="s">
        <v>743</v>
      </c>
      <c r="D61" t="s">
        <v>3796</v>
      </c>
      <c r="E61" t="s">
        <v>910</v>
      </c>
      <c r="G61" t="s">
        <v>4674</v>
      </c>
      <c r="I61" t="s">
        <v>4183</v>
      </c>
      <c r="J61" t="s">
        <v>3119</v>
      </c>
    </row>
    <row r="62" spans="3:10" x14ac:dyDescent="0.25">
      <c r="C62" t="s">
        <v>747</v>
      </c>
      <c r="D62" t="s">
        <v>3798</v>
      </c>
      <c r="E62" t="s">
        <v>768</v>
      </c>
      <c r="G62" t="s">
        <v>4724</v>
      </c>
      <c r="I62" t="s">
        <v>4189</v>
      </c>
      <c r="J62" t="s">
        <v>3162</v>
      </c>
    </row>
    <row r="63" spans="3:10" x14ac:dyDescent="0.25">
      <c r="C63" t="s">
        <v>751</v>
      </c>
      <c r="D63" t="s">
        <v>3802</v>
      </c>
      <c r="E63" t="s">
        <v>880</v>
      </c>
      <c r="G63" t="s">
        <v>4751</v>
      </c>
      <c r="I63" t="s">
        <v>4199</v>
      </c>
      <c r="J63" t="s">
        <v>3226</v>
      </c>
    </row>
    <row r="64" spans="3:10" x14ac:dyDescent="0.25">
      <c r="C64" t="s">
        <v>27</v>
      </c>
      <c r="D64" t="s">
        <v>3806</v>
      </c>
      <c r="E64" t="s">
        <v>1126</v>
      </c>
      <c r="G64" t="s">
        <v>4826</v>
      </c>
      <c r="I64" t="s">
        <v>4205</v>
      </c>
      <c r="J64" t="s">
        <v>3284</v>
      </c>
    </row>
    <row r="65" spans="3:10" x14ac:dyDescent="0.25">
      <c r="C65" t="s">
        <v>77</v>
      </c>
      <c r="D65" t="s">
        <v>3808</v>
      </c>
      <c r="E65" t="s">
        <v>766</v>
      </c>
      <c r="G65" t="s">
        <v>4827</v>
      </c>
      <c r="I65" t="s">
        <v>4213</v>
      </c>
      <c r="J65" t="s">
        <v>3320</v>
      </c>
    </row>
    <row r="66" spans="3:10" x14ac:dyDescent="0.25">
      <c r="C66" t="s">
        <v>81</v>
      </c>
      <c r="D66" t="s">
        <v>3812</v>
      </c>
      <c r="E66" t="s">
        <v>922</v>
      </c>
      <c r="G66" t="s">
        <v>4856</v>
      </c>
      <c r="I66" t="s">
        <v>4218</v>
      </c>
      <c r="J66" t="s">
        <v>2757</v>
      </c>
    </row>
    <row r="67" spans="3:10" x14ac:dyDescent="0.25">
      <c r="C67" t="s">
        <v>85</v>
      </c>
      <c r="D67" t="s">
        <v>3816</v>
      </c>
      <c r="E67" t="s">
        <v>908</v>
      </c>
      <c r="G67" t="s">
        <v>4899</v>
      </c>
      <c r="I67" t="s">
        <v>4220</v>
      </c>
      <c r="J67" t="s">
        <v>2823</v>
      </c>
    </row>
    <row r="68" spans="3:10" x14ac:dyDescent="0.25">
      <c r="C68" t="s">
        <v>89</v>
      </c>
      <c r="D68" t="s">
        <v>3821</v>
      </c>
      <c r="E68" t="s">
        <v>845</v>
      </c>
      <c r="G68" t="s">
        <v>4910</v>
      </c>
      <c r="I68" t="s">
        <v>4224</v>
      </c>
      <c r="J68" t="s">
        <v>3420</v>
      </c>
    </row>
    <row r="69" spans="3:10" x14ac:dyDescent="0.25">
      <c r="C69" t="s">
        <v>93</v>
      </c>
      <c r="D69" t="s">
        <v>3825</v>
      </c>
      <c r="E69" t="s">
        <v>830</v>
      </c>
      <c r="G69" t="s">
        <v>4972</v>
      </c>
      <c r="I69" t="s">
        <v>4227</v>
      </c>
      <c r="J69" t="s">
        <v>1232</v>
      </c>
    </row>
    <row r="70" spans="3:10" x14ac:dyDescent="0.25">
      <c r="C70" t="s">
        <v>96</v>
      </c>
      <c r="D70" t="s">
        <v>3827</v>
      </c>
      <c r="E70" t="s">
        <v>809</v>
      </c>
      <c r="G70" t="s">
        <v>5005</v>
      </c>
      <c r="I70" t="s">
        <v>4257</v>
      </c>
      <c r="J70" t="s">
        <v>1281</v>
      </c>
    </row>
    <row r="71" spans="3:10" x14ac:dyDescent="0.25">
      <c r="C71" t="s">
        <v>100</v>
      </c>
      <c r="D71" t="s">
        <v>3829</v>
      </c>
      <c r="E71" t="s">
        <v>1157</v>
      </c>
      <c r="G71" t="s">
        <v>5015</v>
      </c>
      <c r="I71" t="s">
        <v>4260</v>
      </c>
      <c r="J71" t="s">
        <v>1344</v>
      </c>
    </row>
    <row r="72" spans="3:10" x14ac:dyDescent="0.25">
      <c r="C72" t="s">
        <v>34</v>
      </c>
      <c r="D72" t="s">
        <v>3832</v>
      </c>
      <c r="E72" t="s">
        <v>776</v>
      </c>
      <c r="G72" t="s">
        <v>5019</v>
      </c>
      <c r="I72" t="s">
        <v>4275</v>
      </c>
      <c r="J72" t="s">
        <v>2949</v>
      </c>
    </row>
    <row r="73" spans="3:10" x14ac:dyDescent="0.25">
      <c r="C73" t="s">
        <v>37</v>
      </c>
      <c r="D73" t="s">
        <v>3835</v>
      </c>
      <c r="E73" t="s">
        <v>837</v>
      </c>
      <c r="G73" t="s">
        <v>5032</v>
      </c>
      <c r="I73" t="s">
        <v>4281</v>
      </c>
      <c r="J73" t="s">
        <v>2978</v>
      </c>
    </row>
    <row r="74" spans="3:10" x14ac:dyDescent="0.25">
      <c r="C74" t="s">
        <v>41</v>
      </c>
      <c r="D74" t="s">
        <v>3837</v>
      </c>
      <c r="E74" t="s">
        <v>1167</v>
      </c>
      <c r="G74" t="s">
        <v>5054</v>
      </c>
      <c r="I74" t="s">
        <v>4285</v>
      </c>
      <c r="J74" t="s">
        <v>2495</v>
      </c>
    </row>
    <row r="75" spans="3:10" x14ac:dyDescent="0.25">
      <c r="C75" t="s">
        <v>45</v>
      </c>
      <c r="D75" t="s">
        <v>3839</v>
      </c>
      <c r="E75" t="s">
        <v>1044</v>
      </c>
      <c r="G75" t="s">
        <v>5079</v>
      </c>
      <c r="I75" t="s">
        <v>4288</v>
      </c>
      <c r="J75" t="s">
        <v>2584</v>
      </c>
    </row>
    <row r="76" spans="3:10" x14ac:dyDescent="0.25">
      <c r="C76" t="s">
        <v>49</v>
      </c>
      <c r="D76" t="s">
        <v>3846</v>
      </c>
      <c r="E76" t="s">
        <v>1123</v>
      </c>
      <c r="G76" t="s">
        <v>5109</v>
      </c>
      <c r="I76" t="s">
        <v>4297</v>
      </c>
      <c r="J76" t="s">
        <v>2614</v>
      </c>
    </row>
    <row r="77" spans="3:10" x14ac:dyDescent="0.25">
      <c r="C77" t="s">
        <v>53</v>
      </c>
      <c r="D77" t="s">
        <v>3852</v>
      </c>
      <c r="E77" t="s">
        <v>818</v>
      </c>
      <c r="G77" t="s">
        <v>5117</v>
      </c>
      <c r="I77" t="s">
        <v>4299</v>
      </c>
      <c r="J77" t="s">
        <v>2037</v>
      </c>
    </row>
    <row r="78" spans="3:10" x14ac:dyDescent="0.25">
      <c r="C78" t="s">
        <v>57</v>
      </c>
      <c r="D78" t="s">
        <v>3854</v>
      </c>
      <c r="E78" t="s">
        <v>756</v>
      </c>
      <c r="G78" t="s">
        <v>5120</v>
      </c>
      <c r="I78" t="s">
        <v>4306</v>
      </c>
      <c r="J78" t="s">
        <v>2069</v>
      </c>
    </row>
    <row r="79" spans="3:10" x14ac:dyDescent="0.25">
      <c r="C79" t="s">
        <v>57</v>
      </c>
      <c r="D79" t="s">
        <v>3859</v>
      </c>
      <c r="E79" t="s">
        <v>999</v>
      </c>
      <c r="G79" t="s">
        <v>5185</v>
      </c>
      <c r="I79" t="s">
        <v>4312</v>
      </c>
      <c r="J79" t="s">
        <v>2112</v>
      </c>
    </row>
    <row r="80" spans="3:10" x14ac:dyDescent="0.25">
      <c r="C80" t="s">
        <v>57</v>
      </c>
      <c r="D80" t="s">
        <v>3860</v>
      </c>
      <c r="E80" t="s">
        <v>1136</v>
      </c>
      <c r="G80" t="s">
        <v>5197</v>
      </c>
      <c r="I80" t="s">
        <v>4326</v>
      </c>
      <c r="J80" t="s">
        <v>2188</v>
      </c>
    </row>
    <row r="81" spans="3:10" x14ac:dyDescent="0.25">
      <c r="C81" t="s">
        <v>57</v>
      </c>
      <c r="D81" t="s">
        <v>3864</v>
      </c>
      <c r="E81" t="s">
        <v>1066</v>
      </c>
      <c r="G81" t="s">
        <v>5211</v>
      </c>
      <c r="I81" t="s">
        <v>4332</v>
      </c>
      <c r="J81" t="s">
        <v>1409</v>
      </c>
    </row>
    <row r="82" spans="3:10" x14ac:dyDescent="0.25">
      <c r="C82" t="s">
        <v>60</v>
      </c>
      <c r="D82" t="s">
        <v>3872</v>
      </c>
      <c r="E82" t="s">
        <v>1106</v>
      </c>
      <c r="G82" t="s">
        <v>5237</v>
      </c>
      <c r="I82" t="s">
        <v>4333</v>
      </c>
    </row>
    <row r="83" spans="3:10" x14ac:dyDescent="0.25">
      <c r="C83" t="s">
        <v>64</v>
      </c>
      <c r="D83" t="s">
        <v>3874</v>
      </c>
      <c r="E83" t="s">
        <v>804</v>
      </c>
      <c r="I83" t="s">
        <v>4345</v>
      </c>
    </row>
    <row r="84" spans="3:10" x14ac:dyDescent="0.25">
      <c r="C84" t="s">
        <v>68</v>
      </c>
      <c r="D84" t="s">
        <v>3879</v>
      </c>
      <c r="E84" t="s">
        <v>1114</v>
      </c>
      <c r="I84" t="s">
        <v>4358</v>
      </c>
    </row>
    <row r="85" spans="3:10" x14ac:dyDescent="0.25">
      <c r="C85" t="s">
        <v>73</v>
      </c>
      <c r="D85" t="s">
        <v>3881</v>
      </c>
      <c r="E85" t="s">
        <v>1111</v>
      </c>
      <c r="I85" t="s">
        <v>4361</v>
      </c>
    </row>
    <row r="86" spans="3:10" x14ac:dyDescent="0.25">
      <c r="C86" t="s">
        <v>104</v>
      </c>
      <c r="D86" t="s">
        <v>3883</v>
      </c>
      <c r="E86" t="s">
        <v>968</v>
      </c>
      <c r="I86" t="s">
        <v>4374</v>
      </c>
    </row>
    <row r="87" spans="3:10" x14ac:dyDescent="0.25">
      <c r="C87" t="s">
        <v>107</v>
      </c>
      <c r="D87" t="s">
        <v>3887</v>
      </c>
      <c r="E87" t="s">
        <v>1129</v>
      </c>
      <c r="I87" t="s">
        <v>4378</v>
      </c>
    </row>
    <row r="88" spans="3:10" x14ac:dyDescent="0.25">
      <c r="C88" t="s">
        <v>111</v>
      </c>
      <c r="D88" t="s">
        <v>3889</v>
      </c>
      <c r="E88" t="s">
        <v>806</v>
      </c>
      <c r="I88" t="s">
        <v>4387</v>
      </c>
    </row>
    <row r="89" spans="3:10" x14ac:dyDescent="0.25">
      <c r="C89" t="s">
        <v>115</v>
      </c>
      <c r="D89" t="s">
        <v>3891</v>
      </c>
      <c r="E89" t="s">
        <v>1197</v>
      </c>
      <c r="I89" t="s">
        <v>4395</v>
      </c>
    </row>
    <row r="90" spans="3:10" x14ac:dyDescent="0.25">
      <c r="C90" t="s">
        <v>118</v>
      </c>
      <c r="D90" t="s">
        <v>3893</v>
      </c>
      <c r="E90" t="s">
        <v>976</v>
      </c>
      <c r="I90" t="s">
        <v>4399</v>
      </c>
    </row>
    <row r="91" spans="3:10" x14ac:dyDescent="0.25">
      <c r="C91" t="s">
        <v>122</v>
      </c>
      <c r="D91" t="s">
        <v>3896</v>
      </c>
      <c r="E91" t="s">
        <v>773</v>
      </c>
      <c r="I91" t="s">
        <v>4401</v>
      </c>
    </row>
    <row r="92" spans="3:10" x14ac:dyDescent="0.25">
      <c r="C92" t="s">
        <v>126</v>
      </c>
      <c r="D92" t="s">
        <v>3898</v>
      </c>
      <c r="E92" t="s">
        <v>1032</v>
      </c>
      <c r="I92" t="s">
        <v>4407</v>
      </c>
    </row>
    <row r="93" spans="3:10" x14ac:dyDescent="0.25">
      <c r="C93" t="s">
        <v>130</v>
      </c>
      <c r="D93" t="s">
        <v>3899</v>
      </c>
      <c r="E93" t="s">
        <v>1170</v>
      </c>
      <c r="I93" t="s">
        <v>4408</v>
      </c>
    </row>
    <row r="94" spans="3:10" x14ac:dyDescent="0.25">
      <c r="C94" t="s">
        <v>133</v>
      </c>
      <c r="D94" t="s">
        <v>3904</v>
      </c>
      <c r="E94" t="s">
        <v>936</v>
      </c>
      <c r="I94" t="s">
        <v>4410</v>
      </c>
    </row>
    <row r="95" spans="3:10" x14ac:dyDescent="0.25">
      <c r="C95" t="s">
        <v>136</v>
      </c>
      <c r="D95" t="s">
        <v>3906</v>
      </c>
      <c r="E95" t="s">
        <v>961</v>
      </c>
      <c r="I95" t="s">
        <v>4424</v>
      </c>
    </row>
    <row r="96" spans="3:10" x14ac:dyDescent="0.25">
      <c r="C96" t="s">
        <v>140</v>
      </c>
      <c r="D96" t="s">
        <v>3908</v>
      </c>
      <c r="E96" t="s">
        <v>991</v>
      </c>
      <c r="I96" t="s">
        <v>4432</v>
      </c>
    </row>
    <row r="97" spans="3:9" x14ac:dyDescent="0.25">
      <c r="C97" t="s">
        <v>143</v>
      </c>
      <c r="D97" t="s">
        <v>3911</v>
      </c>
      <c r="E97" t="s">
        <v>1084</v>
      </c>
      <c r="I97" t="s">
        <v>4443</v>
      </c>
    </row>
    <row r="98" spans="3:9" x14ac:dyDescent="0.25">
      <c r="C98" t="s">
        <v>146</v>
      </c>
      <c r="D98" t="s">
        <v>3917</v>
      </c>
      <c r="E98" t="s">
        <v>1029</v>
      </c>
      <c r="I98" t="s">
        <v>4448</v>
      </c>
    </row>
    <row r="99" spans="3:9" x14ac:dyDescent="0.25">
      <c r="C99" t="s">
        <v>150</v>
      </c>
      <c r="D99" t="s">
        <v>3920</v>
      </c>
      <c r="E99" t="s">
        <v>903</v>
      </c>
      <c r="I99" t="s">
        <v>4464</v>
      </c>
    </row>
    <row r="100" spans="3:9" x14ac:dyDescent="0.25">
      <c r="C100" t="s">
        <v>154</v>
      </c>
      <c r="D100" t="s">
        <v>3926</v>
      </c>
      <c r="E100" t="s">
        <v>851</v>
      </c>
      <c r="I100" t="s">
        <v>4485</v>
      </c>
    </row>
    <row r="101" spans="3:9" x14ac:dyDescent="0.25">
      <c r="C101" t="s">
        <v>158</v>
      </c>
      <c r="D101" t="s">
        <v>3928</v>
      </c>
      <c r="E101" t="s">
        <v>1060</v>
      </c>
      <c r="I101" t="s">
        <v>4487</v>
      </c>
    </row>
    <row r="102" spans="3:9" x14ac:dyDescent="0.25">
      <c r="C102" t="s">
        <v>162</v>
      </c>
      <c r="D102" t="s">
        <v>3930</v>
      </c>
      <c r="E102" t="s">
        <v>869</v>
      </c>
      <c r="I102" t="s">
        <v>4492</v>
      </c>
    </row>
    <row r="103" spans="3:9" x14ac:dyDescent="0.25">
      <c r="C103" t="s">
        <v>166</v>
      </c>
      <c r="D103" t="s">
        <v>3935</v>
      </c>
      <c r="E103" t="s">
        <v>820</v>
      </c>
      <c r="I103" t="s">
        <v>4495</v>
      </c>
    </row>
    <row r="104" spans="3:9" x14ac:dyDescent="0.25">
      <c r="C104" t="s">
        <v>170</v>
      </c>
      <c r="D104" t="s">
        <v>3940</v>
      </c>
      <c r="E104" t="s">
        <v>1190</v>
      </c>
      <c r="I104" t="s">
        <v>4503</v>
      </c>
    </row>
    <row r="105" spans="3:9" x14ac:dyDescent="0.25">
      <c r="C105" t="s">
        <v>268</v>
      </c>
      <c r="D105" t="s">
        <v>3942</v>
      </c>
      <c r="E105" t="s">
        <v>1163</v>
      </c>
      <c r="I105" t="s">
        <v>4505</v>
      </c>
    </row>
    <row r="106" spans="3:9" x14ac:dyDescent="0.25">
      <c r="C106" t="s">
        <v>272</v>
      </c>
      <c r="D106" t="s">
        <v>3948</v>
      </c>
      <c r="E106" t="s">
        <v>979</v>
      </c>
      <c r="I106" t="s">
        <v>4509</v>
      </c>
    </row>
    <row r="107" spans="3:9" x14ac:dyDescent="0.25">
      <c r="C107" t="s">
        <v>276</v>
      </c>
      <c r="D107" t="s">
        <v>3955</v>
      </c>
      <c r="E107" t="s">
        <v>941</v>
      </c>
      <c r="I107" t="s">
        <v>4524</v>
      </c>
    </row>
    <row r="108" spans="3:9" x14ac:dyDescent="0.25">
      <c r="C108" t="s">
        <v>280</v>
      </c>
      <c r="D108" t="s">
        <v>3958</v>
      </c>
      <c r="E108" t="s">
        <v>842</v>
      </c>
      <c r="I108" t="s">
        <v>4536</v>
      </c>
    </row>
    <row r="109" spans="3:9" x14ac:dyDescent="0.25">
      <c r="C109" t="s">
        <v>284</v>
      </c>
      <c r="D109" t="s">
        <v>3963</v>
      </c>
      <c r="E109" t="s">
        <v>1200</v>
      </c>
      <c r="I109" t="s">
        <v>4539</v>
      </c>
    </row>
    <row r="110" spans="3:9" x14ac:dyDescent="0.25">
      <c r="C110" t="s">
        <v>288</v>
      </c>
      <c r="D110" t="s">
        <v>3965</v>
      </c>
      <c r="E110" t="s">
        <v>985</v>
      </c>
      <c r="I110" t="s">
        <v>4551</v>
      </c>
    </row>
    <row r="111" spans="3:9" x14ac:dyDescent="0.25">
      <c r="C111" t="s">
        <v>292</v>
      </c>
      <c r="D111" t="s">
        <v>3967</v>
      </c>
      <c r="E111" t="s">
        <v>1074</v>
      </c>
      <c r="I111" t="s">
        <v>4556</v>
      </c>
    </row>
    <row r="112" spans="3:9" x14ac:dyDescent="0.25">
      <c r="C112" t="s">
        <v>296</v>
      </c>
      <c r="D112" t="s">
        <v>3969</v>
      </c>
      <c r="E112" t="s">
        <v>874</v>
      </c>
      <c r="I112" t="s">
        <v>4561</v>
      </c>
    </row>
    <row r="113" spans="3:9" x14ac:dyDescent="0.25">
      <c r="C113" t="s">
        <v>300</v>
      </c>
      <c r="D113" t="s">
        <v>3972</v>
      </c>
      <c r="E113" t="s">
        <v>1175</v>
      </c>
      <c r="I113" t="s">
        <v>4571</v>
      </c>
    </row>
    <row r="114" spans="3:9" x14ac:dyDescent="0.25">
      <c r="C114" t="s">
        <v>304</v>
      </c>
      <c r="D114" t="s">
        <v>3975</v>
      </c>
      <c r="E114" t="s">
        <v>1069</v>
      </c>
      <c r="I114" t="s">
        <v>4575</v>
      </c>
    </row>
    <row r="115" spans="3:9" x14ac:dyDescent="0.25">
      <c r="C115" t="s">
        <v>174</v>
      </c>
      <c r="D115" t="s">
        <v>3977</v>
      </c>
      <c r="E115" t="s">
        <v>1072</v>
      </c>
      <c r="I115" t="s">
        <v>4580</v>
      </c>
    </row>
    <row r="116" spans="3:9" x14ac:dyDescent="0.25">
      <c r="C116" t="s">
        <v>177</v>
      </c>
      <c r="D116" t="s">
        <v>3979</v>
      </c>
      <c r="E116" t="s">
        <v>939</v>
      </c>
      <c r="I116" t="s">
        <v>4591</v>
      </c>
    </row>
    <row r="117" spans="3:9" x14ac:dyDescent="0.25">
      <c r="C117" t="s">
        <v>181</v>
      </c>
      <c r="D117" t="s">
        <v>3981</v>
      </c>
      <c r="E117" t="s">
        <v>953</v>
      </c>
      <c r="I117" t="s">
        <v>4608</v>
      </c>
    </row>
    <row r="118" spans="3:9" x14ac:dyDescent="0.25">
      <c r="C118" t="s">
        <v>185</v>
      </c>
      <c r="D118" t="s">
        <v>3984</v>
      </c>
      <c r="E118" t="s">
        <v>863</v>
      </c>
      <c r="I118" t="s">
        <v>4617</v>
      </c>
    </row>
    <row r="119" spans="3:9" x14ac:dyDescent="0.25">
      <c r="C119" t="s">
        <v>189</v>
      </c>
      <c r="D119" t="s">
        <v>3985</v>
      </c>
      <c r="E119" t="s">
        <v>834</v>
      </c>
      <c r="I119" t="s">
        <v>4619</v>
      </c>
    </row>
    <row r="120" spans="3:9" x14ac:dyDescent="0.25">
      <c r="C120" t="s">
        <v>193</v>
      </c>
      <c r="D120" t="s">
        <v>3989</v>
      </c>
      <c r="E120" t="s">
        <v>883</v>
      </c>
      <c r="I120" t="s">
        <v>4626</v>
      </c>
    </row>
    <row r="121" spans="3:9" x14ac:dyDescent="0.25">
      <c r="C121" t="s">
        <v>197</v>
      </c>
      <c r="D121" t="s">
        <v>3991</v>
      </c>
      <c r="E121" t="s">
        <v>1027</v>
      </c>
      <c r="I121" t="s">
        <v>4631</v>
      </c>
    </row>
    <row r="122" spans="3:9" x14ac:dyDescent="0.25">
      <c r="C122" t="s">
        <v>201</v>
      </c>
      <c r="D122" t="s">
        <v>3993</v>
      </c>
      <c r="E122" t="s">
        <v>1187</v>
      </c>
      <c r="I122" t="s">
        <v>4638</v>
      </c>
    </row>
    <row r="123" spans="3:9" x14ac:dyDescent="0.25">
      <c r="C123" t="s">
        <v>205</v>
      </c>
      <c r="D123" t="s">
        <v>3995</v>
      </c>
      <c r="E123" t="s">
        <v>1192</v>
      </c>
      <c r="I123" t="s">
        <v>4662</v>
      </c>
    </row>
    <row r="124" spans="3:9" x14ac:dyDescent="0.25">
      <c r="C124" t="s">
        <v>208</v>
      </c>
      <c r="D124" t="s">
        <v>3997</v>
      </c>
      <c r="E124" t="s">
        <v>758</v>
      </c>
      <c r="I124" t="s">
        <v>4671</v>
      </c>
    </row>
    <row r="125" spans="3:9" x14ac:dyDescent="0.25">
      <c r="C125" t="s">
        <v>212</v>
      </c>
      <c r="D125" t="s">
        <v>3998</v>
      </c>
      <c r="E125" t="s">
        <v>993</v>
      </c>
      <c r="I125" t="s">
        <v>4713</v>
      </c>
    </row>
    <row r="126" spans="3:9" x14ac:dyDescent="0.25">
      <c r="C126" t="s">
        <v>216</v>
      </c>
      <c r="D126" t="s">
        <v>4000</v>
      </c>
      <c r="E126" t="s">
        <v>965</v>
      </c>
      <c r="I126" t="s">
        <v>4719</v>
      </c>
    </row>
    <row r="127" spans="3:9" x14ac:dyDescent="0.25">
      <c r="C127" t="s">
        <v>220</v>
      </c>
      <c r="D127" t="s">
        <v>4002</v>
      </c>
      <c r="E127" t="s">
        <v>933</v>
      </c>
      <c r="I127" t="s">
        <v>4730</v>
      </c>
    </row>
    <row r="128" spans="3:9" x14ac:dyDescent="0.25">
      <c r="C128" t="s">
        <v>224</v>
      </c>
      <c r="D128" t="s">
        <v>4003</v>
      </c>
      <c r="E128" t="s">
        <v>1051</v>
      </c>
      <c r="I128" t="s">
        <v>4738</v>
      </c>
    </row>
    <row r="129" spans="3:9" x14ac:dyDescent="0.25">
      <c r="C129" t="s">
        <v>228</v>
      </c>
      <c r="D129" t="s">
        <v>4005</v>
      </c>
      <c r="E129" t="s">
        <v>860</v>
      </c>
      <c r="I129" t="s">
        <v>4745</v>
      </c>
    </row>
    <row r="130" spans="3:9" x14ac:dyDescent="0.25">
      <c r="C130" t="s">
        <v>232</v>
      </c>
      <c r="D130" t="s">
        <v>4006</v>
      </c>
      <c r="E130" t="s">
        <v>1041</v>
      </c>
      <c r="I130" t="s">
        <v>4750</v>
      </c>
    </row>
    <row r="131" spans="3:9" x14ac:dyDescent="0.25">
      <c r="C131" t="s">
        <v>236</v>
      </c>
      <c r="D131" t="s">
        <v>4008</v>
      </c>
      <c r="E131" t="s">
        <v>1010</v>
      </c>
      <c r="I131" t="s">
        <v>4760</v>
      </c>
    </row>
    <row r="132" spans="3:9" x14ac:dyDescent="0.25">
      <c r="C132" t="s">
        <v>240</v>
      </c>
      <c r="D132" t="s">
        <v>4010</v>
      </c>
      <c r="E132" t="s">
        <v>1096</v>
      </c>
      <c r="I132" t="s">
        <v>4764</v>
      </c>
    </row>
    <row r="133" spans="3:9" x14ac:dyDescent="0.25">
      <c r="C133" t="s">
        <v>244</v>
      </c>
      <c r="D133" t="s">
        <v>4012</v>
      </c>
      <c r="E133" t="s">
        <v>1108</v>
      </c>
      <c r="I133" t="s">
        <v>4766</v>
      </c>
    </row>
    <row r="134" spans="3:9" x14ac:dyDescent="0.25">
      <c r="C134" t="s">
        <v>248</v>
      </c>
      <c r="D134" t="s">
        <v>4016</v>
      </c>
      <c r="E134" t="s">
        <v>1120</v>
      </c>
      <c r="I134" t="s">
        <v>4770</v>
      </c>
    </row>
    <row r="135" spans="3:9" x14ac:dyDescent="0.25">
      <c r="C135" t="s">
        <v>252</v>
      </c>
      <c r="D135" t="s">
        <v>4018</v>
      </c>
      <c r="E135" t="s">
        <v>787</v>
      </c>
      <c r="I135" t="s">
        <v>4780</v>
      </c>
    </row>
    <row r="136" spans="3:9" x14ac:dyDescent="0.25">
      <c r="C136" t="s">
        <v>256</v>
      </c>
      <c r="D136" t="s">
        <v>4020</v>
      </c>
      <c r="E136" t="s">
        <v>762</v>
      </c>
      <c r="I136" t="s">
        <v>4797</v>
      </c>
    </row>
    <row r="137" spans="3:9" x14ac:dyDescent="0.25">
      <c r="C137" t="s">
        <v>260</v>
      </c>
      <c r="D137" t="s">
        <v>4029</v>
      </c>
      <c r="E137" t="s">
        <v>1184</v>
      </c>
      <c r="I137" t="s">
        <v>4803</v>
      </c>
    </row>
    <row r="138" spans="3:9" x14ac:dyDescent="0.25">
      <c r="C138" t="s">
        <v>264</v>
      </c>
      <c r="D138" t="s">
        <v>4031</v>
      </c>
      <c r="E138" t="s">
        <v>872</v>
      </c>
      <c r="I138" t="s">
        <v>4809</v>
      </c>
    </row>
    <row r="139" spans="3:9" x14ac:dyDescent="0.25">
      <c r="C139" t="s">
        <v>403</v>
      </c>
      <c r="D139" t="s">
        <v>4033</v>
      </c>
      <c r="E139" t="s">
        <v>931</v>
      </c>
      <c r="I139" t="s">
        <v>4816</v>
      </c>
    </row>
    <row r="140" spans="3:9" x14ac:dyDescent="0.25">
      <c r="C140" t="s">
        <v>407</v>
      </c>
      <c r="D140" t="s">
        <v>4036</v>
      </c>
      <c r="E140" t="s">
        <v>996</v>
      </c>
      <c r="I140" t="s">
        <v>4843</v>
      </c>
    </row>
    <row r="141" spans="3:9" x14ac:dyDescent="0.25">
      <c r="C141" t="s">
        <v>411</v>
      </c>
      <c r="D141" t="s">
        <v>4038</v>
      </c>
      <c r="E141" t="s">
        <v>1007</v>
      </c>
      <c r="I141" t="s">
        <v>4852</v>
      </c>
    </row>
    <row r="142" spans="3:9" x14ac:dyDescent="0.25">
      <c r="C142" t="s">
        <v>415</v>
      </c>
      <c r="D142" t="s">
        <v>4040</v>
      </c>
      <c r="E142" t="s">
        <v>854</v>
      </c>
      <c r="I142" t="s">
        <v>4854</v>
      </c>
    </row>
    <row r="143" spans="3:9" x14ac:dyDescent="0.25">
      <c r="C143" t="s">
        <v>419</v>
      </c>
      <c r="D143" t="s">
        <v>4044</v>
      </c>
      <c r="E143" t="s">
        <v>823</v>
      </c>
      <c r="I143" t="s">
        <v>4858</v>
      </c>
    </row>
    <row r="144" spans="3:9" x14ac:dyDescent="0.25">
      <c r="C144" t="s">
        <v>307</v>
      </c>
      <c r="D144" t="s">
        <v>4046</v>
      </c>
      <c r="E144" t="s">
        <v>1178</v>
      </c>
      <c r="I144" t="s">
        <v>4874</v>
      </c>
    </row>
    <row r="145" spans="3:9" x14ac:dyDescent="0.25">
      <c r="C145" t="s">
        <v>311</v>
      </c>
      <c r="D145" t="s">
        <v>4050</v>
      </c>
      <c r="E145" t="s">
        <v>1004</v>
      </c>
      <c r="I145" t="s">
        <v>4877</v>
      </c>
    </row>
    <row r="146" spans="3:9" x14ac:dyDescent="0.25">
      <c r="C146" t="s">
        <v>315</v>
      </c>
      <c r="D146" t="s">
        <v>4056</v>
      </c>
      <c r="E146" t="s">
        <v>785</v>
      </c>
      <c r="I146" t="s">
        <v>4879</v>
      </c>
    </row>
    <row r="147" spans="3:9" x14ac:dyDescent="0.25">
      <c r="C147" t="s">
        <v>320</v>
      </c>
      <c r="D147" t="s">
        <v>4058</v>
      </c>
      <c r="E147" t="s">
        <v>955</v>
      </c>
      <c r="I147" t="s">
        <v>4881</v>
      </c>
    </row>
    <row r="148" spans="3:9" x14ac:dyDescent="0.25">
      <c r="C148" t="s">
        <v>324</v>
      </c>
      <c r="D148" t="s">
        <v>4059</v>
      </c>
      <c r="E148" t="s">
        <v>1154</v>
      </c>
      <c r="I148" t="s">
        <v>4885</v>
      </c>
    </row>
    <row r="149" spans="3:9" x14ac:dyDescent="0.25">
      <c r="C149" t="s">
        <v>328</v>
      </c>
      <c r="D149" t="s">
        <v>4061</v>
      </c>
      <c r="E149" t="s">
        <v>816</v>
      </c>
      <c r="I149" t="s">
        <v>4894</v>
      </c>
    </row>
    <row r="150" spans="3:9" x14ac:dyDescent="0.25">
      <c r="C150" t="s">
        <v>332</v>
      </c>
      <c r="D150" t="s">
        <v>4064</v>
      </c>
      <c r="E150" t="s">
        <v>1063</v>
      </c>
      <c r="I150" t="s">
        <v>4927</v>
      </c>
    </row>
    <row r="151" spans="3:9" x14ac:dyDescent="0.25">
      <c r="C151" t="s">
        <v>336</v>
      </c>
      <c r="D151" t="s">
        <v>4067</v>
      </c>
      <c r="E151" t="s">
        <v>1103</v>
      </c>
      <c r="I151" t="s">
        <v>4928</v>
      </c>
    </row>
    <row r="152" spans="3:9" x14ac:dyDescent="0.25">
      <c r="C152" t="s">
        <v>340</v>
      </c>
      <c r="D152" t="s">
        <v>4069</v>
      </c>
      <c r="E152" t="s">
        <v>901</v>
      </c>
      <c r="I152" t="s">
        <v>4931</v>
      </c>
    </row>
    <row r="153" spans="3:9" x14ac:dyDescent="0.25">
      <c r="C153" t="s">
        <v>344</v>
      </c>
      <c r="D153" t="s">
        <v>4071</v>
      </c>
      <c r="E153" t="s">
        <v>802</v>
      </c>
      <c r="I153" t="s">
        <v>4938</v>
      </c>
    </row>
    <row r="154" spans="3:9" x14ac:dyDescent="0.25">
      <c r="C154" t="s">
        <v>348</v>
      </c>
      <c r="D154" t="s">
        <v>4074</v>
      </c>
      <c r="E154" t="s">
        <v>857</v>
      </c>
      <c r="I154" t="s">
        <v>4945</v>
      </c>
    </row>
    <row r="155" spans="3:9" x14ac:dyDescent="0.25">
      <c r="C155" t="s">
        <v>352</v>
      </c>
      <c r="D155" t="s">
        <v>4080</v>
      </c>
      <c r="E155" t="s">
        <v>782</v>
      </c>
      <c r="I155" t="s">
        <v>4947</v>
      </c>
    </row>
    <row r="156" spans="3:9" x14ac:dyDescent="0.25">
      <c r="C156" t="s">
        <v>356</v>
      </c>
      <c r="D156" t="s">
        <v>4084</v>
      </c>
      <c r="E156" t="s">
        <v>1035</v>
      </c>
      <c r="I156" t="s">
        <v>4952</v>
      </c>
    </row>
    <row r="157" spans="3:9" x14ac:dyDescent="0.25">
      <c r="C157" t="s">
        <v>360</v>
      </c>
      <c r="D157" t="s">
        <v>4093</v>
      </c>
      <c r="E157" t="s">
        <v>771</v>
      </c>
      <c r="I157" t="s">
        <v>4957</v>
      </c>
    </row>
    <row r="158" spans="3:9" x14ac:dyDescent="0.25">
      <c r="C158" t="s">
        <v>364</v>
      </c>
      <c r="D158" t="s">
        <v>4095</v>
      </c>
      <c r="E158" t="s">
        <v>839</v>
      </c>
      <c r="I158" t="s">
        <v>5011</v>
      </c>
    </row>
    <row r="159" spans="3:9" x14ac:dyDescent="0.25">
      <c r="C159" t="s">
        <v>368</v>
      </c>
      <c r="D159" t="s">
        <v>4099</v>
      </c>
      <c r="E159" t="s">
        <v>1081</v>
      </c>
      <c r="I159" t="s">
        <v>5025</v>
      </c>
    </row>
    <row r="160" spans="3:9" x14ac:dyDescent="0.25">
      <c r="C160" t="s">
        <v>372</v>
      </c>
      <c r="D160" t="s">
        <v>4101</v>
      </c>
      <c r="E160" t="s">
        <v>1203</v>
      </c>
      <c r="I160" t="s">
        <v>5038</v>
      </c>
    </row>
    <row r="161" spans="3:9" x14ac:dyDescent="0.25">
      <c r="C161" t="s">
        <v>376</v>
      </c>
      <c r="D161" t="s">
        <v>4103</v>
      </c>
      <c r="E161" t="s">
        <v>895</v>
      </c>
      <c r="I161" t="s">
        <v>5040</v>
      </c>
    </row>
    <row r="162" spans="3:9" x14ac:dyDescent="0.25">
      <c r="C162" t="s">
        <v>380</v>
      </c>
      <c r="D162" t="s">
        <v>4105</v>
      </c>
      <c r="E162" t="s">
        <v>1001</v>
      </c>
      <c r="I162" t="s">
        <v>5046</v>
      </c>
    </row>
    <row r="163" spans="3:9" x14ac:dyDescent="0.25">
      <c r="C163" t="s">
        <v>384</v>
      </c>
      <c r="D163" t="s">
        <v>4108</v>
      </c>
      <c r="E163" t="s">
        <v>815</v>
      </c>
      <c r="I163" t="s">
        <v>5060</v>
      </c>
    </row>
    <row r="164" spans="3:9" x14ac:dyDescent="0.25">
      <c r="C164" t="s">
        <v>388</v>
      </c>
      <c r="D164" t="s">
        <v>4110</v>
      </c>
      <c r="I164" t="s">
        <v>5065</v>
      </c>
    </row>
    <row r="165" spans="3:9" x14ac:dyDescent="0.25">
      <c r="C165" t="s">
        <v>392</v>
      </c>
      <c r="D165" t="s">
        <v>4114</v>
      </c>
      <c r="I165" t="s">
        <v>5084</v>
      </c>
    </row>
    <row r="166" spans="3:9" x14ac:dyDescent="0.25">
      <c r="C166" t="s">
        <v>396</v>
      </c>
      <c r="D166" t="s">
        <v>4116</v>
      </c>
      <c r="I166" t="s">
        <v>5086</v>
      </c>
    </row>
    <row r="167" spans="3:9" x14ac:dyDescent="0.25">
      <c r="C167" t="s">
        <v>399</v>
      </c>
      <c r="D167" t="s">
        <v>4122</v>
      </c>
      <c r="I167" t="s">
        <v>5088</v>
      </c>
    </row>
    <row r="168" spans="3:9" x14ac:dyDescent="0.25">
      <c r="C168" t="s">
        <v>494</v>
      </c>
      <c r="D168" t="s">
        <v>4128</v>
      </c>
      <c r="I168" t="s">
        <v>5119</v>
      </c>
    </row>
    <row r="169" spans="3:9" x14ac:dyDescent="0.25">
      <c r="C169" t="s">
        <v>498</v>
      </c>
      <c r="D169" t="s">
        <v>4130</v>
      </c>
      <c r="I169" t="s">
        <v>5122</v>
      </c>
    </row>
    <row r="170" spans="3:9" x14ac:dyDescent="0.25">
      <c r="C170" t="s">
        <v>502</v>
      </c>
      <c r="D170" t="s">
        <v>4140</v>
      </c>
      <c r="I170" t="s">
        <v>5127</v>
      </c>
    </row>
    <row r="171" spans="3:9" x14ac:dyDescent="0.25">
      <c r="C171" t="s">
        <v>505</v>
      </c>
      <c r="D171" t="s">
        <v>4142</v>
      </c>
      <c r="I171" t="s">
        <v>5132</v>
      </c>
    </row>
    <row r="172" spans="3:9" x14ac:dyDescent="0.25">
      <c r="C172" t="s">
        <v>509</v>
      </c>
      <c r="D172" t="s">
        <v>4146</v>
      </c>
      <c r="I172" t="s">
        <v>5133</v>
      </c>
    </row>
    <row r="173" spans="3:9" x14ac:dyDescent="0.25">
      <c r="C173" t="s">
        <v>423</v>
      </c>
      <c r="D173" t="s">
        <v>4149</v>
      </c>
      <c r="I173" t="s">
        <v>5141</v>
      </c>
    </row>
    <row r="174" spans="3:9" x14ac:dyDescent="0.25">
      <c r="C174" t="s">
        <v>427</v>
      </c>
      <c r="D174" t="s">
        <v>4151</v>
      </c>
      <c r="I174" t="s">
        <v>5157</v>
      </c>
    </row>
    <row r="175" spans="3:9" x14ac:dyDescent="0.25">
      <c r="C175" t="s">
        <v>431</v>
      </c>
      <c r="D175" t="s">
        <v>4156</v>
      </c>
      <c r="I175" t="s">
        <v>5159</v>
      </c>
    </row>
    <row r="176" spans="3:9" x14ac:dyDescent="0.25">
      <c r="C176" t="s">
        <v>435</v>
      </c>
      <c r="D176" t="s">
        <v>4160</v>
      </c>
      <c r="I176" t="s">
        <v>5176</v>
      </c>
    </row>
    <row r="177" spans="3:9" x14ac:dyDescent="0.25">
      <c r="C177" t="s">
        <v>439</v>
      </c>
      <c r="D177" t="s">
        <v>4163</v>
      </c>
      <c r="I177" t="s">
        <v>5180</v>
      </c>
    </row>
    <row r="178" spans="3:9" x14ac:dyDescent="0.25">
      <c r="C178" t="s">
        <v>443</v>
      </c>
      <c r="D178" t="s">
        <v>4165</v>
      </c>
      <c r="I178" t="s">
        <v>5182</v>
      </c>
    </row>
    <row r="179" spans="3:9" x14ac:dyDescent="0.25">
      <c r="C179" t="s">
        <v>447</v>
      </c>
      <c r="D179" t="s">
        <v>4168</v>
      </c>
      <c r="I179" t="s">
        <v>5194</v>
      </c>
    </row>
    <row r="180" spans="3:9" x14ac:dyDescent="0.25">
      <c r="C180" t="s">
        <v>451</v>
      </c>
      <c r="D180" t="s">
        <v>4172</v>
      </c>
      <c r="I180" t="s">
        <v>5203</v>
      </c>
    </row>
    <row r="181" spans="3:9" x14ac:dyDescent="0.25">
      <c r="C181" t="s">
        <v>455</v>
      </c>
      <c r="D181" t="s">
        <v>4173</v>
      </c>
      <c r="I181" t="s">
        <v>5208</v>
      </c>
    </row>
    <row r="182" spans="3:9" x14ac:dyDescent="0.25">
      <c r="C182" t="s">
        <v>459</v>
      </c>
      <c r="D182" t="s">
        <v>4185</v>
      </c>
      <c r="I182" t="s">
        <v>5217</v>
      </c>
    </row>
    <row r="183" spans="3:9" x14ac:dyDescent="0.25">
      <c r="C183" t="s">
        <v>462</v>
      </c>
      <c r="D183" t="s">
        <v>4187</v>
      </c>
      <c r="I183" t="s">
        <v>5224</v>
      </c>
    </row>
    <row r="184" spans="3:9" x14ac:dyDescent="0.25">
      <c r="C184" t="s">
        <v>466</v>
      </c>
      <c r="D184" t="s">
        <v>4191</v>
      </c>
      <c r="I184" t="s">
        <v>5239</v>
      </c>
    </row>
    <row r="185" spans="3:9" x14ac:dyDescent="0.25">
      <c r="C185" t="s">
        <v>470</v>
      </c>
      <c r="D185" t="s">
        <v>4192</v>
      </c>
      <c r="I185" t="s">
        <v>5249</v>
      </c>
    </row>
    <row r="186" spans="3:9" x14ac:dyDescent="0.25">
      <c r="C186" t="s">
        <v>474</v>
      </c>
      <c r="D186" t="s">
        <v>4194</v>
      </c>
      <c r="I186" t="s">
        <v>5255</v>
      </c>
    </row>
    <row r="187" spans="3:9" x14ac:dyDescent="0.25">
      <c r="C187" t="s">
        <v>478</v>
      </c>
      <c r="D187" t="s">
        <v>4196</v>
      </c>
    </row>
    <row r="188" spans="3:9" x14ac:dyDescent="0.25">
      <c r="C188" t="s">
        <v>482</v>
      </c>
      <c r="D188" t="s">
        <v>4202</v>
      </c>
    </row>
    <row r="189" spans="3:9" x14ac:dyDescent="0.25">
      <c r="C189" t="s">
        <v>486</v>
      </c>
      <c r="D189" t="s">
        <v>4203</v>
      </c>
    </row>
    <row r="190" spans="3:9" x14ac:dyDescent="0.25">
      <c r="C190" t="s">
        <v>490</v>
      </c>
      <c r="D190" t="s">
        <v>4209</v>
      </c>
    </row>
    <row r="191" spans="3:9" x14ac:dyDescent="0.25">
      <c r="D191" t="s">
        <v>4211</v>
      </c>
    </row>
    <row r="192" spans="3:9" x14ac:dyDescent="0.25">
      <c r="D192" t="s">
        <v>4214</v>
      </c>
    </row>
    <row r="193" spans="4:4" x14ac:dyDescent="0.25">
      <c r="D193" t="s">
        <v>4216</v>
      </c>
    </row>
    <row r="194" spans="4:4" x14ac:dyDescent="0.25">
      <c r="D194" t="s">
        <v>4221</v>
      </c>
    </row>
    <row r="195" spans="4:4" x14ac:dyDescent="0.25">
      <c r="D195" t="s">
        <v>4222</v>
      </c>
    </row>
    <row r="196" spans="4:4" x14ac:dyDescent="0.25">
      <c r="D196" t="s">
        <v>4228</v>
      </c>
    </row>
    <row r="197" spans="4:4" x14ac:dyDescent="0.25">
      <c r="D197" t="s">
        <v>4230</v>
      </c>
    </row>
    <row r="198" spans="4:4" x14ac:dyDescent="0.25">
      <c r="D198" t="s">
        <v>4232</v>
      </c>
    </row>
    <row r="199" spans="4:4" x14ac:dyDescent="0.25">
      <c r="D199" t="s">
        <v>4236</v>
      </c>
    </row>
    <row r="200" spans="4:4" x14ac:dyDescent="0.25">
      <c r="D200" t="s">
        <v>4238</v>
      </c>
    </row>
    <row r="201" spans="4:4" x14ac:dyDescent="0.25">
      <c r="D201" t="s">
        <v>4239</v>
      </c>
    </row>
    <row r="202" spans="4:4" x14ac:dyDescent="0.25">
      <c r="D202" t="s">
        <v>4241</v>
      </c>
    </row>
    <row r="203" spans="4:4" x14ac:dyDescent="0.25">
      <c r="D203" t="s">
        <v>4243</v>
      </c>
    </row>
    <row r="204" spans="4:4" x14ac:dyDescent="0.25">
      <c r="D204" t="s">
        <v>4252</v>
      </c>
    </row>
    <row r="205" spans="4:4" x14ac:dyDescent="0.25">
      <c r="D205" t="s">
        <v>4259</v>
      </c>
    </row>
    <row r="206" spans="4:4" x14ac:dyDescent="0.25">
      <c r="D206" t="s">
        <v>4263</v>
      </c>
    </row>
    <row r="207" spans="4:4" x14ac:dyDescent="0.25">
      <c r="D207" t="s">
        <v>4265</v>
      </c>
    </row>
    <row r="208" spans="4:4" x14ac:dyDescent="0.25">
      <c r="D208" t="s">
        <v>4267</v>
      </c>
    </row>
    <row r="209" spans="4:4" x14ac:dyDescent="0.25">
      <c r="D209" t="s">
        <v>4269</v>
      </c>
    </row>
    <row r="210" spans="4:4" x14ac:dyDescent="0.25">
      <c r="D210" t="s">
        <v>4271</v>
      </c>
    </row>
    <row r="211" spans="4:4" x14ac:dyDescent="0.25">
      <c r="D211" t="s">
        <v>4273</v>
      </c>
    </row>
    <row r="212" spans="4:4" x14ac:dyDescent="0.25">
      <c r="D212" t="s">
        <v>4277</v>
      </c>
    </row>
    <row r="213" spans="4:4" x14ac:dyDescent="0.25">
      <c r="D213" t="s">
        <v>4278</v>
      </c>
    </row>
    <row r="214" spans="4:4" x14ac:dyDescent="0.25">
      <c r="D214" t="s">
        <v>4283</v>
      </c>
    </row>
    <row r="215" spans="4:4" x14ac:dyDescent="0.25">
      <c r="D215" t="s">
        <v>4291</v>
      </c>
    </row>
    <row r="216" spans="4:4" x14ac:dyDescent="0.25">
      <c r="D216" t="s">
        <v>4293</v>
      </c>
    </row>
    <row r="217" spans="4:4" x14ac:dyDescent="0.25">
      <c r="D217" t="s">
        <v>4295</v>
      </c>
    </row>
    <row r="218" spans="4:4" x14ac:dyDescent="0.25">
      <c r="D218" t="s">
        <v>4302</v>
      </c>
    </row>
    <row r="219" spans="4:4" x14ac:dyDescent="0.25">
      <c r="D219" t="s">
        <v>4304</v>
      </c>
    </row>
    <row r="220" spans="4:4" x14ac:dyDescent="0.25">
      <c r="D220" t="s">
        <v>4308</v>
      </c>
    </row>
    <row r="221" spans="4:4" x14ac:dyDescent="0.25">
      <c r="D221" t="s">
        <v>4310</v>
      </c>
    </row>
    <row r="222" spans="4:4" x14ac:dyDescent="0.25">
      <c r="D222" t="s">
        <v>4311</v>
      </c>
    </row>
    <row r="223" spans="4:4" x14ac:dyDescent="0.25">
      <c r="D223" t="s">
        <v>4315</v>
      </c>
    </row>
    <row r="224" spans="4:4" x14ac:dyDescent="0.25">
      <c r="D224" t="s">
        <v>4317</v>
      </c>
    </row>
    <row r="225" spans="4:4" x14ac:dyDescent="0.25">
      <c r="D225" t="s">
        <v>4319</v>
      </c>
    </row>
    <row r="226" spans="4:4" x14ac:dyDescent="0.25">
      <c r="D226" t="s">
        <v>4321</v>
      </c>
    </row>
    <row r="227" spans="4:4" x14ac:dyDescent="0.25">
      <c r="D227" t="s">
        <v>4324</v>
      </c>
    </row>
    <row r="228" spans="4:4" x14ac:dyDescent="0.25">
      <c r="D228" t="s">
        <v>4329</v>
      </c>
    </row>
    <row r="229" spans="4:4" x14ac:dyDescent="0.25">
      <c r="D229" t="s">
        <v>4336</v>
      </c>
    </row>
    <row r="230" spans="4:4" x14ac:dyDescent="0.25">
      <c r="D230" t="s">
        <v>4339</v>
      </c>
    </row>
    <row r="231" spans="4:4" x14ac:dyDescent="0.25">
      <c r="D231" t="s">
        <v>4342</v>
      </c>
    </row>
    <row r="232" spans="4:4" x14ac:dyDescent="0.25">
      <c r="D232" t="s">
        <v>4347</v>
      </c>
    </row>
    <row r="233" spans="4:4" x14ac:dyDescent="0.25">
      <c r="D233" t="s">
        <v>4349</v>
      </c>
    </row>
    <row r="234" spans="4:4" x14ac:dyDescent="0.25">
      <c r="D234" t="s">
        <v>4356</v>
      </c>
    </row>
    <row r="235" spans="4:4" x14ac:dyDescent="0.25">
      <c r="D235" t="s">
        <v>4360</v>
      </c>
    </row>
    <row r="236" spans="4:4" x14ac:dyDescent="0.25">
      <c r="D236" t="s">
        <v>4363</v>
      </c>
    </row>
    <row r="237" spans="4:4" x14ac:dyDescent="0.25">
      <c r="D237" t="s">
        <v>4365</v>
      </c>
    </row>
    <row r="238" spans="4:4" x14ac:dyDescent="0.25">
      <c r="D238" t="s">
        <v>4368</v>
      </c>
    </row>
    <row r="239" spans="4:4" x14ac:dyDescent="0.25">
      <c r="D239" t="s">
        <v>4371</v>
      </c>
    </row>
    <row r="240" spans="4:4" x14ac:dyDescent="0.25">
      <c r="D240" t="s">
        <v>4377</v>
      </c>
    </row>
    <row r="241" spans="4:4" x14ac:dyDescent="0.25">
      <c r="D241" t="s">
        <v>4383</v>
      </c>
    </row>
    <row r="242" spans="4:4" x14ac:dyDescent="0.25">
      <c r="D242" t="s">
        <v>4385</v>
      </c>
    </row>
    <row r="243" spans="4:4" x14ac:dyDescent="0.25">
      <c r="D243" t="s">
        <v>4388</v>
      </c>
    </row>
    <row r="244" spans="4:4" x14ac:dyDescent="0.25">
      <c r="D244" t="s">
        <v>4390</v>
      </c>
    </row>
    <row r="245" spans="4:4" x14ac:dyDescent="0.25">
      <c r="D245" t="s">
        <v>4393</v>
      </c>
    </row>
    <row r="246" spans="4:4" x14ac:dyDescent="0.25">
      <c r="D246" t="s">
        <v>4397</v>
      </c>
    </row>
    <row r="247" spans="4:4" x14ac:dyDescent="0.25">
      <c r="D247" t="s">
        <v>4402</v>
      </c>
    </row>
    <row r="248" spans="4:4" x14ac:dyDescent="0.25">
      <c r="D248" t="s">
        <v>4403</v>
      </c>
    </row>
    <row r="249" spans="4:4" x14ac:dyDescent="0.25">
      <c r="D249" t="s">
        <v>4405</v>
      </c>
    </row>
    <row r="250" spans="4:4" x14ac:dyDescent="0.25">
      <c r="D250" t="s">
        <v>4412</v>
      </c>
    </row>
    <row r="251" spans="4:4" x14ac:dyDescent="0.25">
      <c r="D251" t="s">
        <v>4414</v>
      </c>
    </row>
    <row r="252" spans="4:4" x14ac:dyDescent="0.25">
      <c r="D252" t="s">
        <v>4416</v>
      </c>
    </row>
    <row r="253" spans="4:4" x14ac:dyDescent="0.25">
      <c r="D253" t="s">
        <v>4420</v>
      </c>
    </row>
    <row r="254" spans="4:4" x14ac:dyDescent="0.25">
      <c r="D254" t="s">
        <v>4422</v>
      </c>
    </row>
    <row r="255" spans="4:4" x14ac:dyDescent="0.25">
      <c r="D255" t="s">
        <v>4428</v>
      </c>
    </row>
    <row r="256" spans="4:4" x14ac:dyDescent="0.25">
      <c r="D256" t="s">
        <v>4430</v>
      </c>
    </row>
    <row r="257" spans="4:4" x14ac:dyDescent="0.25">
      <c r="D257" t="s">
        <v>4434</v>
      </c>
    </row>
    <row r="258" spans="4:4" x14ac:dyDescent="0.25">
      <c r="D258" t="s">
        <v>4438</v>
      </c>
    </row>
    <row r="259" spans="4:4" x14ac:dyDescent="0.25">
      <c r="D259" t="s">
        <v>4440</v>
      </c>
    </row>
    <row r="260" spans="4:4" x14ac:dyDescent="0.25">
      <c r="D260" t="s">
        <v>4442</v>
      </c>
    </row>
    <row r="261" spans="4:4" x14ac:dyDescent="0.25">
      <c r="D261" t="s">
        <v>4446</v>
      </c>
    </row>
    <row r="262" spans="4:4" x14ac:dyDescent="0.25">
      <c r="D262" t="s">
        <v>4450</v>
      </c>
    </row>
    <row r="263" spans="4:4" x14ac:dyDescent="0.25">
      <c r="D263" t="s">
        <v>4453</v>
      </c>
    </row>
    <row r="264" spans="4:4" x14ac:dyDescent="0.25">
      <c r="D264" t="s">
        <v>4456</v>
      </c>
    </row>
    <row r="265" spans="4:4" x14ac:dyDescent="0.25">
      <c r="D265" t="s">
        <v>4458</v>
      </c>
    </row>
    <row r="266" spans="4:4" x14ac:dyDescent="0.25">
      <c r="D266" t="s">
        <v>4462</v>
      </c>
    </row>
    <row r="267" spans="4:4" x14ac:dyDescent="0.25">
      <c r="D267" t="s">
        <v>4466</v>
      </c>
    </row>
    <row r="268" spans="4:4" x14ac:dyDescent="0.25">
      <c r="D268" t="s">
        <v>4470</v>
      </c>
    </row>
    <row r="269" spans="4:4" x14ac:dyDescent="0.25">
      <c r="D269" t="s">
        <v>4472</v>
      </c>
    </row>
    <row r="270" spans="4:4" x14ac:dyDescent="0.25">
      <c r="D270" t="s">
        <v>4475</v>
      </c>
    </row>
    <row r="271" spans="4:4" x14ac:dyDescent="0.25">
      <c r="D271" t="s">
        <v>4477</v>
      </c>
    </row>
    <row r="272" spans="4:4" x14ac:dyDescent="0.25">
      <c r="D272" t="s">
        <v>4479</v>
      </c>
    </row>
    <row r="273" spans="4:4" x14ac:dyDescent="0.25">
      <c r="D273" t="s">
        <v>4481</v>
      </c>
    </row>
    <row r="274" spans="4:4" x14ac:dyDescent="0.25">
      <c r="D274" t="s">
        <v>4489</v>
      </c>
    </row>
    <row r="275" spans="4:4" x14ac:dyDescent="0.25">
      <c r="D275" t="s">
        <v>4491</v>
      </c>
    </row>
    <row r="276" spans="4:4" x14ac:dyDescent="0.25">
      <c r="D276" t="s">
        <v>4497</v>
      </c>
    </row>
    <row r="277" spans="4:4" x14ac:dyDescent="0.25">
      <c r="D277" t="s">
        <v>4501</v>
      </c>
    </row>
    <row r="278" spans="4:4" x14ac:dyDescent="0.25">
      <c r="D278" t="s">
        <v>4508</v>
      </c>
    </row>
    <row r="279" spans="4:4" x14ac:dyDescent="0.25">
      <c r="D279" t="s">
        <v>4510</v>
      </c>
    </row>
    <row r="280" spans="4:4" x14ac:dyDescent="0.25">
      <c r="D280" t="s">
        <v>4515</v>
      </c>
    </row>
    <row r="281" spans="4:4" x14ac:dyDescent="0.25">
      <c r="D281" t="s">
        <v>4517</v>
      </c>
    </row>
    <row r="282" spans="4:4" x14ac:dyDescent="0.25">
      <c r="D282" t="s">
        <v>4519</v>
      </c>
    </row>
    <row r="283" spans="4:4" x14ac:dyDescent="0.25">
      <c r="D283" t="s">
        <v>4522</v>
      </c>
    </row>
    <row r="284" spans="4:4" x14ac:dyDescent="0.25">
      <c r="D284" t="s">
        <v>4530</v>
      </c>
    </row>
    <row r="285" spans="4:4" x14ac:dyDescent="0.25">
      <c r="D285" t="s">
        <v>4532</v>
      </c>
    </row>
    <row r="286" spans="4:4" x14ac:dyDescent="0.25">
      <c r="D286" t="s">
        <v>4534</v>
      </c>
    </row>
    <row r="287" spans="4:4" x14ac:dyDescent="0.25">
      <c r="D287" t="s">
        <v>4542</v>
      </c>
    </row>
    <row r="288" spans="4:4" x14ac:dyDescent="0.25">
      <c r="D288" t="s">
        <v>4544</v>
      </c>
    </row>
    <row r="289" spans="4:4" x14ac:dyDescent="0.25">
      <c r="D289" t="s">
        <v>4548</v>
      </c>
    </row>
    <row r="290" spans="4:4" x14ac:dyDescent="0.25">
      <c r="D290" t="s">
        <v>4554</v>
      </c>
    </row>
    <row r="291" spans="4:4" x14ac:dyDescent="0.25">
      <c r="D291" t="s">
        <v>4557</v>
      </c>
    </row>
    <row r="292" spans="4:4" x14ac:dyDescent="0.25">
      <c r="D292" t="s">
        <v>4559</v>
      </c>
    </row>
    <row r="293" spans="4:4" x14ac:dyDescent="0.25">
      <c r="D293" t="s">
        <v>4563</v>
      </c>
    </row>
    <row r="294" spans="4:4" x14ac:dyDescent="0.25">
      <c r="D294" t="s">
        <v>4564</v>
      </c>
    </row>
    <row r="295" spans="4:4" x14ac:dyDescent="0.25">
      <c r="D295" t="s">
        <v>4566</v>
      </c>
    </row>
    <row r="296" spans="4:4" x14ac:dyDescent="0.25">
      <c r="D296" t="s">
        <v>4569</v>
      </c>
    </row>
    <row r="297" spans="4:4" x14ac:dyDescent="0.25">
      <c r="D297" t="s">
        <v>4573</v>
      </c>
    </row>
    <row r="298" spans="4:4" x14ac:dyDescent="0.25">
      <c r="D298" t="s">
        <v>4578</v>
      </c>
    </row>
    <row r="299" spans="4:4" x14ac:dyDescent="0.25">
      <c r="D299" t="s">
        <v>4582</v>
      </c>
    </row>
    <row r="300" spans="4:4" x14ac:dyDescent="0.25">
      <c r="D300" t="s">
        <v>4587</v>
      </c>
    </row>
    <row r="301" spans="4:4" x14ac:dyDescent="0.25">
      <c r="D301" t="s">
        <v>4589</v>
      </c>
    </row>
    <row r="302" spans="4:4" x14ac:dyDescent="0.25">
      <c r="D302" t="s">
        <v>4593</v>
      </c>
    </row>
    <row r="303" spans="4:4" x14ac:dyDescent="0.25">
      <c r="D303" t="s">
        <v>4595</v>
      </c>
    </row>
    <row r="304" spans="4:4" x14ac:dyDescent="0.25">
      <c r="D304" t="s">
        <v>4598</v>
      </c>
    </row>
    <row r="305" spans="4:4" x14ac:dyDescent="0.25">
      <c r="D305" t="s">
        <v>4600</v>
      </c>
    </row>
    <row r="306" spans="4:4" x14ac:dyDescent="0.25">
      <c r="D306" t="s">
        <v>4602</v>
      </c>
    </row>
    <row r="307" spans="4:4" x14ac:dyDescent="0.25">
      <c r="D307" t="s">
        <v>4604</v>
      </c>
    </row>
    <row r="308" spans="4:4" x14ac:dyDescent="0.25">
      <c r="D308" t="s">
        <v>4606</v>
      </c>
    </row>
    <row r="309" spans="4:4" x14ac:dyDescent="0.25">
      <c r="D309" t="s">
        <v>4610</v>
      </c>
    </row>
    <row r="310" spans="4:4" x14ac:dyDescent="0.25">
      <c r="D310" t="s">
        <v>4612</v>
      </c>
    </row>
    <row r="311" spans="4:4" x14ac:dyDescent="0.25">
      <c r="D311" t="s">
        <v>4613</v>
      </c>
    </row>
    <row r="312" spans="4:4" x14ac:dyDescent="0.25">
      <c r="D312" t="s">
        <v>4622</v>
      </c>
    </row>
    <row r="313" spans="4:4" x14ac:dyDescent="0.25">
      <c r="D313" t="s">
        <v>4624</v>
      </c>
    </row>
    <row r="314" spans="4:4" x14ac:dyDescent="0.25">
      <c r="D314" t="s">
        <v>4629</v>
      </c>
    </row>
    <row r="315" spans="4:4" x14ac:dyDescent="0.25">
      <c r="D315" t="s">
        <v>4633</v>
      </c>
    </row>
    <row r="316" spans="4:4" x14ac:dyDescent="0.25">
      <c r="D316" t="s">
        <v>4640</v>
      </c>
    </row>
    <row r="317" spans="4:4" x14ac:dyDescent="0.25">
      <c r="D317" t="s">
        <v>4644</v>
      </c>
    </row>
    <row r="318" spans="4:4" x14ac:dyDescent="0.25">
      <c r="D318" t="s">
        <v>4646</v>
      </c>
    </row>
    <row r="319" spans="4:4" x14ac:dyDescent="0.25">
      <c r="D319" t="s">
        <v>4649</v>
      </c>
    </row>
    <row r="320" spans="4:4" x14ac:dyDescent="0.25">
      <c r="D320" t="s">
        <v>4651</v>
      </c>
    </row>
    <row r="321" spans="4:4" x14ac:dyDescent="0.25">
      <c r="D321" t="s">
        <v>4656</v>
      </c>
    </row>
    <row r="322" spans="4:4" x14ac:dyDescent="0.25">
      <c r="D322" t="s">
        <v>4658</v>
      </c>
    </row>
    <row r="323" spans="4:4" x14ac:dyDescent="0.25">
      <c r="D323" t="s">
        <v>4660</v>
      </c>
    </row>
    <row r="324" spans="4:4" x14ac:dyDescent="0.25">
      <c r="D324" t="s">
        <v>4666</v>
      </c>
    </row>
    <row r="325" spans="4:4" x14ac:dyDescent="0.25">
      <c r="D325" t="s">
        <v>4669</v>
      </c>
    </row>
    <row r="326" spans="4:4" x14ac:dyDescent="0.25">
      <c r="D326" t="s">
        <v>4676</v>
      </c>
    </row>
    <row r="327" spans="4:4" x14ac:dyDescent="0.25">
      <c r="D327" t="s">
        <v>4678</v>
      </c>
    </row>
    <row r="328" spans="4:4" x14ac:dyDescent="0.25">
      <c r="D328" t="s">
        <v>4680</v>
      </c>
    </row>
    <row r="329" spans="4:4" x14ac:dyDescent="0.25">
      <c r="D329" t="s">
        <v>4682</v>
      </c>
    </row>
    <row r="330" spans="4:4" x14ac:dyDescent="0.25">
      <c r="D330" t="s">
        <v>4685</v>
      </c>
    </row>
    <row r="331" spans="4:4" x14ac:dyDescent="0.25">
      <c r="D331" t="s">
        <v>4687</v>
      </c>
    </row>
    <row r="332" spans="4:4" x14ac:dyDescent="0.25">
      <c r="D332" t="s">
        <v>4688</v>
      </c>
    </row>
    <row r="333" spans="4:4" x14ac:dyDescent="0.25">
      <c r="D333" t="s">
        <v>4690</v>
      </c>
    </row>
    <row r="334" spans="4:4" x14ac:dyDescent="0.25">
      <c r="D334" t="s">
        <v>4692</v>
      </c>
    </row>
    <row r="335" spans="4:4" x14ac:dyDescent="0.25">
      <c r="D335" t="s">
        <v>4694</v>
      </c>
    </row>
    <row r="336" spans="4:4" x14ac:dyDescent="0.25">
      <c r="D336" t="s">
        <v>4696</v>
      </c>
    </row>
    <row r="337" spans="4:4" x14ac:dyDescent="0.25">
      <c r="D337" t="s">
        <v>4697</v>
      </c>
    </row>
    <row r="338" spans="4:4" x14ac:dyDescent="0.25">
      <c r="D338" t="s">
        <v>4698</v>
      </c>
    </row>
    <row r="339" spans="4:4" x14ac:dyDescent="0.25">
      <c r="D339" t="s">
        <v>4701</v>
      </c>
    </row>
    <row r="340" spans="4:4" x14ac:dyDescent="0.25">
      <c r="D340" t="s">
        <v>4703</v>
      </c>
    </row>
    <row r="341" spans="4:4" x14ac:dyDescent="0.25">
      <c r="D341" t="s">
        <v>4705</v>
      </c>
    </row>
    <row r="342" spans="4:4" x14ac:dyDescent="0.25">
      <c r="D342" t="s">
        <v>4707</v>
      </c>
    </row>
    <row r="343" spans="4:4" x14ac:dyDescent="0.25">
      <c r="D343" t="s">
        <v>4709</v>
      </c>
    </row>
    <row r="344" spans="4:4" x14ac:dyDescent="0.25">
      <c r="D344" t="s">
        <v>4711</v>
      </c>
    </row>
    <row r="345" spans="4:4" x14ac:dyDescent="0.25">
      <c r="D345" t="s">
        <v>4715</v>
      </c>
    </row>
    <row r="346" spans="4:4" x14ac:dyDescent="0.25">
      <c r="D346" t="s">
        <v>4717</v>
      </c>
    </row>
    <row r="347" spans="4:4" x14ac:dyDescent="0.25">
      <c r="D347" t="s">
        <v>4722</v>
      </c>
    </row>
    <row r="348" spans="4:4" x14ac:dyDescent="0.25">
      <c r="D348" t="s">
        <v>4727</v>
      </c>
    </row>
    <row r="349" spans="4:4" x14ac:dyDescent="0.25">
      <c r="D349" t="s">
        <v>4728</v>
      </c>
    </row>
    <row r="350" spans="4:4" x14ac:dyDescent="0.25">
      <c r="D350" t="s">
        <v>4732</v>
      </c>
    </row>
    <row r="351" spans="4:4" x14ac:dyDescent="0.25">
      <c r="D351" t="s">
        <v>4735</v>
      </c>
    </row>
    <row r="352" spans="4:4" x14ac:dyDescent="0.25">
      <c r="D352" t="s">
        <v>4739</v>
      </c>
    </row>
    <row r="353" spans="4:4" x14ac:dyDescent="0.25">
      <c r="D353" t="s">
        <v>4741</v>
      </c>
    </row>
    <row r="354" spans="4:4" x14ac:dyDescent="0.25">
      <c r="D354" t="s">
        <v>4743</v>
      </c>
    </row>
    <row r="355" spans="4:4" x14ac:dyDescent="0.25">
      <c r="D355" t="s">
        <v>4747</v>
      </c>
    </row>
    <row r="356" spans="4:4" x14ac:dyDescent="0.25">
      <c r="D356" t="s">
        <v>4749</v>
      </c>
    </row>
    <row r="357" spans="4:4" x14ac:dyDescent="0.25">
      <c r="D357" t="s">
        <v>4753</v>
      </c>
    </row>
    <row r="358" spans="4:4" x14ac:dyDescent="0.25">
      <c r="D358" t="s">
        <v>4755</v>
      </c>
    </row>
    <row r="359" spans="4:4" x14ac:dyDescent="0.25">
      <c r="D359" t="s">
        <v>4758</v>
      </c>
    </row>
    <row r="360" spans="4:4" x14ac:dyDescent="0.25">
      <c r="D360" t="s">
        <v>4762</v>
      </c>
    </row>
    <row r="361" spans="4:4" x14ac:dyDescent="0.25">
      <c r="D361" t="s">
        <v>4768</v>
      </c>
    </row>
    <row r="362" spans="4:4" x14ac:dyDescent="0.25">
      <c r="D362" t="s">
        <v>4772</v>
      </c>
    </row>
    <row r="363" spans="4:4" x14ac:dyDescent="0.25">
      <c r="D363" t="s">
        <v>4775</v>
      </c>
    </row>
    <row r="364" spans="4:4" x14ac:dyDescent="0.25">
      <c r="D364" t="s">
        <v>4777</v>
      </c>
    </row>
    <row r="365" spans="4:4" x14ac:dyDescent="0.25">
      <c r="D365" t="s">
        <v>4782</v>
      </c>
    </row>
    <row r="366" spans="4:4" x14ac:dyDescent="0.25">
      <c r="D366" t="s">
        <v>4784</v>
      </c>
    </row>
    <row r="367" spans="4:4" x14ac:dyDescent="0.25">
      <c r="D367" t="s">
        <v>4786</v>
      </c>
    </row>
    <row r="368" spans="4:4" x14ac:dyDescent="0.25">
      <c r="D368" t="s">
        <v>4789</v>
      </c>
    </row>
    <row r="369" spans="4:4" x14ac:dyDescent="0.25">
      <c r="D369" t="s">
        <v>4791</v>
      </c>
    </row>
    <row r="370" spans="4:4" x14ac:dyDescent="0.25">
      <c r="D370" t="s">
        <v>4793</v>
      </c>
    </row>
    <row r="371" spans="4:4" x14ac:dyDescent="0.25">
      <c r="D371" t="s">
        <v>4795</v>
      </c>
    </row>
    <row r="372" spans="4:4" x14ac:dyDescent="0.25">
      <c r="D372" t="s">
        <v>4798</v>
      </c>
    </row>
    <row r="373" spans="4:4" x14ac:dyDescent="0.25">
      <c r="D373" t="s">
        <v>4801</v>
      </c>
    </row>
    <row r="374" spans="4:4" x14ac:dyDescent="0.25">
      <c r="D374" t="s">
        <v>4805</v>
      </c>
    </row>
    <row r="375" spans="4:4" x14ac:dyDescent="0.25">
      <c r="D375" t="s">
        <v>4807</v>
      </c>
    </row>
    <row r="376" spans="4:4" x14ac:dyDescent="0.25">
      <c r="D376" t="s">
        <v>4811</v>
      </c>
    </row>
    <row r="377" spans="4:4" x14ac:dyDescent="0.25">
      <c r="D377" t="s">
        <v>4813</v>
      </c>
    </row>
    <row r="378" spans="4:4" x14ac:dyDescent="0.25">
      <c r="D378" t="s">
        <v>4818</v>
      </c>
    </row>
    <row r="379" spans="4:4" x14ac:dyDescent="0.25">
      <c r="D379" t="s">
        <v>4820</v>
      </c>
    </row>
    <row r="380" spans="4:4" x14ac:dyDescent="0.25">
      <c r="D380" t="s">
        <v>4822</v>
      </c>
    </row>
    <row r="381" spans="4:4" x14ac:dyDescent="0.25">
      <c r="D381" t="s">
        <v>4824</v>
      </c>
    </row>
    <row r="382" spans="4:4" x14ac:dyDescent="0.25">
      <c r="D382" t="s">
        <v>4828</v>
      </c>
    </row>
    <row r="383" spans="4:4" x14ac:dyDescent="0.25">
      <c r="D383" t="s">
        <v>4831</v>
      </c>
    </row>
    <row r="384" spans="4:4" x14ac:dyDescent="0.25">
      <c r="D384" t="s">
        <v>4834</v>
      </c>
    </row>
    <row r="385" spans="4:4" x14ac:dyDescent="0.25">
      <c r="D385" t="s">
        <v>4836</v>
      </c>
    </row>
    <row r="386" spans="4:4" x14ac:dyDescent="0.25">
      <c r="D386" t="s">
        <v>4838</v>
      </c>
    </row>
    <row r="387" spans="4:4" x14ac:dyDescent="0.25">
      <c r="D387" t="s">
        <v>4840</v>
      </c>
    </row>
    <row r="388" spans="4:4" x14ac:dyDescent="0.25">
      <c r="D388" t="s">
        <v>4846</v>
      </c>
    </row>
    <row r="389" spans="4:4" x14ac:dyDescent="0.25">
      <c r="D389" t="s">
        <v>4849</v>
      </c>
    </row>
    <row r="390" spans="4:4" x14ac:dyDescent="0.25">
      <c r="D390" t="s">
        <v>4860</v>
      </c>
    </row>
    <row r="391" spans="4:4" x14ac:dyDescent="0.25">
      <c r="D391" t="s">
        <v>4862</v>
      </c>
    </row>
    <row r="392" spans="4:4" x14ac:dyDescent="0.25">
      <c r="D392" t="s">
        <v>4864</v>
      </c>
    </row>
    <row r="393" spans="4:4" x14ac:dyDescent="0.25">
      <c r="D393" t="s">
        <v>4866</v>
      </c>
    </row>
    <row r="394" spans="4:4" x14ac:dyDescent="0.25">
      <c r="D394" t="s">
        <v>4868</v>
      </c>
    </row>
    <row r="395" spans="4:4" x14ac:dyDescent="0.25">
      <c r="D395" t="s">
        <v>4869</v>
      </c>
    </row>
    <row r="396" spans="4:4" x14ac:dyDescent="0.25">
      <c r="D396" t="s">
        <v>4872</v>
      </c>
    </row>
    <row r="397" spans="4:4" x14ac:dyDescent="0.25">
      <c r="D397" t="s">
        <v>4883</v>
      </c>
    </row>
    <row r="398" spans="4:4" x14ac:dyDescent="0.25">
      <c r="D398" t="s">
        <v>4887</v>
      </c>
    </row>
    <row r="399" spans="4:4" x14ac:dyDescent="0.25">
      <c r="D399" t="s">
        <v>4890</v>
      </c>
    </row>
    <row r="400" spans="4:4" x14ac:dyDescent="0.25">
      <c r="D400" t="s">
        <v>4892</v>
      </c>
    </row>
    <row r="401" spans="4:4" x14ac:dyDescent="0.25">
      <c r="D401" t="s">
        <v>4895</v>
      </c>
    </row>
    <row r="402" spans="4:4" x14ac:dyDescent="0.25">
      <c r="D402" t="s">
        <v>4897</v>
      </c>
    </row>
    <row r="403" spans="4:4" x14ac:dyDescent="0.25">
      <c r="D403" t="s">
        <v>4901</v>
      </c>
    </row>
    <row r="404" spans="4:4" x14ac:dyDescent="0.25">
      <c r="D404" t="s">
        <v>4903</v>
      </c>
    </row>
    <row r="405" spans="4:4" x14ac:dyDescent="0.25">
      <c r="D405" t="s">
        <v>4904</v>
      </c>
    </row>
    <row r="406" spans="4:4" x14ac:dyDescent="0.25">
      <c r="D406" t="s">
        <v>4907</v>
      </c>
    </row>
    <row r="407" spans="4:4" x14ac:dyDescent="0.25">
      <c r="D407" t="s">
        <v>4912</v>
      </c>
    </row>
    <row r="408" spans="4:4" x14ac:dyDescent="0.25">
      <c r="D408" t="s">
        <v>4914</v>
      </c>
    </row>
    <row r="409" spans="4:4" x14ac:dyDescent="0.25">
      <c r="D409" t="s">
        <v>4916</v>
      </c>
    </row>
    <row r="410" spans="4:4" x14ac:dyDescent="0.25">
      <c r="D410" t="s">
        <v>4917</v>
      </c>
    </row>
    <row r="411" spans="4:4" x14ac:dyDescent="0.25">
      <c r="D411" t="s">
        <v>4920</v>
      </c>
    </row>
    <row r="412" spans="4:4" x14ac:dyDescent="0.25">
      <c r="D412" t="s">
        <v>4921</v>
      </c>
    </row>
    <row r="413" spans="4:4" x14ac:dyDescent="0.25">
      <c r="D413" t="s">
        <v>4923</v>
      </c>
    </row>
    <row r="414" spans="4:4" x14ac:dyDescent="0.25">
      <c r="D414" t="s">
        <v>4925</v>
      </c>
    </row>
    <row r="415" spans="4:4" x14ac:dyDescent="0.25">
      <c r="D415" t="s">
        <v>4933</v>
      </c>
    </row>
    <row r="416" spans="4:4" x14ac:dyDescent="0.25">
      <c r="D416" t="s">
        <v>4936</v>
      </c>
    </row>
    <row r="417" spans="4:4" x14ac:dyDescent="0.25">
      <c r="D417" t="s">
        <v>4940</v>
      </c>
    </row>
    <row r="418" spans="4:4" x14ac:dyDescent="0.25">
      <c r="D418" t="s">
        <v>4943</v>
      </c>
    </row>
    <row r="419" spans="4:4" x14ac:dyDescent="0.25">
      <c r="D419" t="s">
        <v>4949</v>
      </c>
    </row>
    <row r="420" spans="4:4" x14ac:dyDescent="0.25">
      <c r="D420" t="s">
        <v>4954</v>
      </c>
    </row>
    <row r="421" spans="4:4" x14ac:dyDescent="0.25">
      <c r="D421" t="s">
        <v>4959</v>
      </c>
    </row>
    <row r="422" spans="4:4" x14ac:dyDescent="0.25">
      <c r="D422" t="s">
        <v>4961</v>
      </c>
    </row>
    <row r="423" spans="4:4" x14ac:dyDescent="0.25">
      <c r="D423" t="s">
        <v>4963</v>
      </c>
    </row>
    <row r="424" spans="4:4" x14ac:dyDescent="0.25">
      <c r="D424" t="s">
        <v>4965</v>
      </c>
    </row>
    <row r="425" spans="4:4" x14ac:dyDescent="0.25">
      <c r="D425" t="s">
        <v>4967</v>
      </c>
    </row>
    <row r="426" spans="4:4" x14ac:dyDescent="0.25">
      <c r="D426" t="s">
        <v>4969</v>
      </c>
    </row>
    <row r="427" spans="4:4" x14ac:dyDescent="0.25">
      <c r="D427" t="s">
        <v>4970</v>
      </c>
    </row>
    <row r="428" spans="4:4" x14ac:dyDescent="0.25">
      <c r="D428" t="s">
        <v>4975</v>
      </c>
    </row>
    <row r="429" spans="4:4" x14ac:dyDescent="0.25">
      <c r="D429" t="s">
        <v>4978</v>
      </c>
    </row>
    <row r="430" spans="4:4" x14ac:dyDescent="0.25">
      <c r="D430" t="s">
        <v>4980</v>
      </c>
    </row>
    <row r="431" spans="4:4" x14ac:dyDescent="0.25">
      <c r="D431" t="s">
        <v>4983</v>
      </c>
    </row>
    <row r="432" spans="4:4" x14ac:dyDescent="0.25">
      <c r="D432" t="s">
        <v>4986</v>
      </c>
    </row>
    <row r="433" spans="4:4" x14ac:dyDescent="0.25">
      <c r="D433" t="s">
        <v>4988</v>
      </c>
    </row>
    <row r="434" spans="4:4" x14ac:dyDescent="0.25">
      <c r="D434" t="s">
        <v>4990</v>
      </c>
    </row>
    <row r="435" spans="4:4" x14ac:dyDescent="0.25">
      <c r="D435" t="s">
        <v>4992</v>
      </c>
    </row>
    <row r="436" spans="4:4" x14ac:dyDescent="0.25">
      <c r="D436" t="s">
        <v>4994</v>
      </c>
    </row>
    <row r="437" spans="4:4" x14ac:dyDescent="0.25">
      <c r="D437" t="s">
        <v>4995</v>
      </c>
    </row>
    <row r="438" spans="4:4" x14ac:dyDescent="0.25">
      <c r="D438" t="s">
        <v>4998</v>
      </c>
    </row>
    <row r="439" spans="4:4" x14ac:dyDescent="0.25">
      <c r="D439" t="s">
        <v>5000</v>
      </c>
    </row>
    <row r="440" spans="4:4" x14ac:dyDescent="0.25">
      <c r="D440" t="s">
        <v>5002</v>
      </c>
    </row>
    <row r="441" spans="4:4" x14ac:dyDescent="0.25">
      <c r="D441" t="s">
        <v>5003</v>
      </c>
    </row>
    <row r="442" spans="4:4" x14ac:dyDescent="0.25">
      <c r="D442" t="s">
        <v>5007</v>
      </c>
    </row>
    <row r="443" spans="4:4" x14ac:dyDescent="0.25">
      <c r="D443" t="s">
        <v>5009</v>
      </c>
    </row>
    <row r="444" spans="4:4" x14ac:dyDescent="0.25">
      <c r="D444" t="s">
        <v>5013</v>
      </c>
    </row>
    <row r="445" spans="4:4" x14ac:dyDescent="0.25">
      <c r="D445" t="s">
        <v>5018</v>
      </c>
    </row>
    <row r="446" spans="4:4" x14ac:dyDescent="0.25">
      <c r="D446" t="s">
        <v>5021</v>
      </c>
    </row>
    <row r="447" spans="4:4" x14ac:dyDescent="0.25">
      <c r="D447" t="s">
        <v>5023</v>
      </c>
    </row>
    <row r="448" spans="4:4" x14ac:dyDescent="0.25">
      <c r="D448" t="s">
        <v>5027</v>
      </c>
    </row>
    <row r="449" spans="4:4" x14ac:dyDescent="0.25">
      <c r="D449" t="s">
        <v>5029</v>
      </c>
    </row>
    <row r="450" spans="4:4" x14ac:dyDescent="0.25">
      <c r="D450" t="s">
        <v>5034</v>
      </c>
    </row>
    <row r="451" spans="4:4" x14ac:dyDescent="0.25">
      <c r="D451" t="s">
        <v>5036</v>
      </c>
    </row>
    <row r="452" spans="4:4" x14ac:dyDescent="0.25">
      <c r="D452" t="s">
        <v>5042</v>
      </c>
    </row>
    <row r="453" spans="4:4" x14ac:dyDescent="0.25">
      <c r="D453" t="s">
        <v>5043</v>
      </c>
    </row>
    <row r="454" spans="4:4" x14ac:dyDescent="0.25">
      <c r="D454" t="s">
        <v>5044</v>
      </c>
    </row>
    <row r="455" spans="4:4" x14ac:dyDescent="0.25">
      <c r="D455" t="s">
        <v>5047</v>
      </c>
    </row>
    <row r="456" spans="4:4" x14ac:dyDescent="0.25">
      <c r="D456" t="s">
        <v>5049</v>
      </c>
    </row>
    <row r="457" spans="4:4" x14ac:dyDescent="0.25">
      <c r="D457" t="s">
        <v>5051</v>
      </c>
    </row>
    <row r="458" spans="4:4" x14ac:dyDescent="0.25">
      <c r="D458" t="s">
        <v>5052</v>
      </c>
    </row>
    <row r="459" spans="4:4" x14ac:dyDescent="0.25">
      <c r="D459" t="s">
        <v>5056</v>
      </c>
    </row>
    <row r="460" spans="4:4" x14ac:dyDescent="0.25">
      <c r="D460" t="s">
        <v>5058</v>
      </c>
    </row>
    <row r="461" spans="4:4" x14ac:dyDescent="0.25">
      <c r="D461" t="s">
        <v>5061</v>
      </c>
    </row>
    <row r="462" spans="4:4" x14ac:dyDescent="0.25">
      <c r="D462" t="s">
        <v>5063</v>
      </c>
    </row>
    <row r="463" spans="4:4" x14ac:dyDescent="0.25">
      <c r="D463" t="s">
        <v>5066</v>
      </c>
    </row>
    <row r="464" spans="4:4" x14ac:dyDescent="0.25">
      <c r="D464" t="s">
        <v>5068</v>
      </c>
    </row>
    <row r="465" spans="4:4" x14ac:dyDescent="0.25">
      <c r="D465" t="s">
        <v>5070</v>
      </c>
    </row>
    <row r="466" spans="4:4" x14ac:dyDescent="0.25">
      <c r="D466" t="s">
        <v>5072</v>
      </c>
    </row>
    <row r="467" spans="4:4" x14ac:dyDescent="0.25">
      <c r="D467" t="s">
        <v>5074</v>
      </c>
    </row>
    <row r="468" spans="4:4" x14ac:dyDescent="0.25">
      <c r="D468" t="s">
        <v>5076</v>
      </c>
    </row>
    <row r="469" spans="4:4" x14ac:dyDescent="0.25">
      <c r="D469" t="s">
        <v>5078</v>
      </c>
    </row>
    <row r="470" spans="4:4" x14ac:dyDescent="0.25">
      <c r="D470" t="s">
        <v>5082</v>
      </c>
    </row>
    <row r="471" spans="4:4" x14ac:dyDescent="0.25">
      <c r="D471" t="s">
        <v>5090</v>
      </c>
    </row>
    <row r="472" spans="4:4" x14ac:dyDescent="0.25">
      <c r="D472" t="s">
        <v>5092</v>
      </c>
    </row>
    <row r="473" spans="4:4" x14ac:dyDescent="0.25">
      <c r="D473" t="s">
        <v>5095</v>
      </c>
    </row>
    <row r="474" spans="4:4" x14ac:dyDescent="0.25">
      <c r="D474" t="s">
        <v>5097</v>
      </c>
    </row>
    <row r="475" spans="4:4" x14ac:dyDescent="0.25">
      <c r="D475" t="s">
        <v>5098</v>
      </c>
    </row>
    <row r="476" spans="4:4" x14ac:dyDescent="0.25">
      <c r="D476" t="s">
        <v>5100</v>
      </c>
    </row>
    <row r="477" spans="4:4" x14ac:dyDescent="0.25">
      <c r="D477" t="s">
        <v>5101</v>
      </c>
    </row>
    <row r="478" spans="4:4" x14ac:dyDescent="0.25">
      <c r="D478" t="s">
        <v>5103</v>
      </c>
    </row>
    <row r="479" spans="4:4" x14ac:dyDescent="0.25">
      <c r="D479" t="s">
        <v>5105</v>
      </c>
    </row>
    <row r="480" spans="4:4" x14ac:dyDescent="0.25">
      <c r="D480" t="s">
        <v>5107</v>
      </c>
    </row>
    <row r="481" spans="4:4" x14ac:dyDescent="0.25">
      <c r="D481" t="s">
        <v>5111</v>
      </c>
    </row>
    <row r="482" spans="4:4" x14ac:dyDescent="0.25">
      <c r="D482" t="s">
        <v>5113</v>
      </c>
    </row>
    <row r="483" spans="4:4" x14ac:dyDescent="0.25">
      <c r="D483" t="s">
        <v>5115</v>
      </c>
    </row>
    <row r="484" spans="4:4" x14ac:dyDescent="0.25">
      <c r="D484" t="s">
        <v>5124</v>
      </c>
    </row>
    <row r="485" spans="4:4" x14ac:dyDescent="0.25">
      <c r="D485" t="s">
        <v>5126</v>
      </c>
    </row>
    <row r="486" spans="4:4" x14ac:dyDescent="0.25">
      <c r="D486" t="s">
        <v>5130</v>
      </c>
    </row>
    <row r="487" spans="4:4" x14ac:dyDescent="0.25">
      <c r="D487" t="s">
        <v>5134</v>
      </c>
    </row>
    <row r="488" spans="4:4" x14ac:dyDescent="0.25">
      <c r="D488" t="s">
        <v>5136</v>
      </c>
    </row>
    <row r="489" spans="4:4" x14ac:dyDescent="0.25">
      <c r="D489" t="s">
        <v>5137</v>
      </c>
    </row>
    <row r="490" spans="4:4" x14ac:dyDescent="0.25">
      <c r="D490" t="s">
        <v>5139</v>
      </c>
    </row>
    <row r="491" spans="4:4" x14ac:dyDescent="0.25">
      <c r="D491" t="s">
        <v>5143</v>
      </c>
    </row>
    <row r="492" spans="4:4" x14ac:dyDescent="0.25">
      <c r="D492" t="s">
        <v>5145</v>
      </c>
    </row>
    <row r="493" spans="4:4" x14ac:dyDescent="0.25">
      <c r="D493" t="s">
        <v>5147</v>
      </c>
    </row>
    <row r="494" spans="4:4" x14ac:dyDescent="0.25">
      <c r="D494" t="s">
        <v>5150</v>
      </c>
    </row>
    <row r="495" spans="4:4" x14ac:dyDescent="0.25">
      <c r="D495" t="s">
        <v>5152</v>
      </c>
    </row>
    <row r="496" spans="4:4" x14ac:dyDescent="0.25">
      <c r="D496" t="s">
        <v>5153</v>
      </c>
    </row>
    <row r="497" spans="4:4" x14ac:dyDescent="0.25">
      <c r="D497" t="s">
        <v>5155</v>
      </c>
    </row>
    <row r="498" spans="4:4" x14ac:dyDescent="0.25">
      <c r="D498" t="s">
        <v>5160</v>
      </c>
    </row>
    <row r="499" spans="4:4" x14ac:dyDescent="0.25">
      <c r="D499" t="s">
        <v>5163</v>
      </c>
    </row>
    <row r="500" spans="4:4" x14ac:dyDescent="0.25">
      <c r="D500" t="s">
        <v>5165</v>
      </c>
    </row>
    <row r="501" spans="4:4" x14ac:dyDescent="0.25">
      <c r="D501" t="s">
        <v>5167</v>
      </c>
    </row>
    <row r="502" spans="4:4" x14ac:dyDescent="0.25">
      <c r="D502" t="s">
        <v>5169</v>
      </c>
    </row>
    <row r="503" spans="4:4" x14ac:dyDescent="0.25">
      <c r="D503" t="s">
        <v>5171</v>
      </c>
    </row>
    <row r="504" spans="4:4" x14ac:dyDescent="0.25">
      <c r="D504" t="s">
        <v>5174</v>
      </c>
    </row>
    <row r="505" spans="4:4" x14ac:dyDescent="0.25">
      <c r="D505" t="s">
        <v>5178</v>
      </c>
    </row>
    <row r="506" spans="4:4" x14ac:dyDescent="0.25">
      <c r="D506" t="s">
        <v>5184</v>
      </c>
    </row>
    <row r="507" spans="4:4" x14ac:dyDescent="0.25">
      <c r="D507" t="s">
        <v>5187</v>
      </c>
    </row>
    <row r="508" spans="4:4" x14ac:dyDescent="0.25">
      <c r="D508" t="s">
        <v>5189</v>
      </c>
    </row>
    <row r="509" spans="4:4" x14ac:dyDescent="0.25">
      <c r="D509" t="s">
        <v>5190</v>
      </c>
    </row>
    <row r="510" spans="4:4" x14ac:dyDescent="0.25">
      <c r="D510" t="s">
        <v>5192</v>
      </c>
    </row>
    <row r="511" spans="4:4" x14ac:dyDescent="0.25">
      <c r="D511" t="s">
        <v>5193</v>
      </c>
    </row>
    <row r="512" spans="4:4" x14ac:dyDescent="0.25">
      <c r="D512" t="s">
        <v>5195</v>
      </c>
    </row>
    <row r="513" spans="4:4" x14ac:dyDescent="0.25">
      <c r="D513" t="s">
        <v>5199</v>
      </c>
    </row>
    <row r="514" spans="4:4" x14ac:dyDescent="0.25">
      <c r="D514" t="s">
        <v>5201</v>
      </c>
    </row>
    <row r="515" spans="4:4" x14ac:dyDescent="0.25">
      <c r="D515" t="s">
        <v>5206</v>
      </c>
    </row>
    <row r="516" spans="4:4" x14ac:dyDescent="0.25">
      <c r="D516" t="s">
        <v>5209</v>
      </c>
    </row>
    <row r="517" spans="4:4" x14ac:dyDescent="0.25">
      <c r="D517" t="s">
        <v>5214</v>
      </c>
    </row>
    <row r="518" spans="4:4" x14ac:dyDescent="0.25">
      <c r="D518" t="s">
        <v>5218</v>
      </c>
    </row>
    <row r="519" spans="4:4" x14ac:dyDescent="0.25">
      <c r="D519" t="s">
        <v>5221</v>
      </c>
    </row>
    <row r="520" spans="4:4" x14ac:dyDescent="0.25">
      <c r="D520" t="s">
        <v>5223</v>
      </c>
    </row>
    <row r="521" spans="4:4" x14ac:dyDescent="0.25">
      <c r="D521" t="s">
        <v>5225</v>
      </c>
    </row>
    <row r="522" spans="4:4" x14ac:dyDescent="0.25">
      <c r="D522" t="s">
        <v>5227</v>
      </c>
    </row>
    <row r="523" spans="4:4" x14ac:dyDescent="0.25">
      <c r="D523" t="s">
        <v>5229</v>
      </c>
    </row>
    <row r="524" spans="4:4" x14ac:dyDescent="0.25">
      <c r="D524" t="s">
        <v>5231</v>
      </c>
    </row>
    <row r="525" spans="4:4" x14ac:dyDescent="0.25">
      <c r="D525" t="s">
        <v>5233</v>
      </c>
    </row>
    <row r="526" spans="4:4" x14ac:dyDescent="0.25">
      <c r="D526" t="s">
        <v>5235</v>
      </c>
    </row>
    <row r="527" spans="4:4" x14ac:dyDescent="0.25">
      <c r="D527" t="s">
        <v>5241</v>
      </c>
    </row>
    <row r="528" spans="4:4" x14ac:dyDescent="0.25">
      <c r="D528" t="s">
        <v>5243</v>
      </c>
    </row>
    <row r="529" spans="4:4" x14ac:dyDescent="0.25">
      <c r="D529" t="s">
        <v>5245</v>
      </c>
    </row>
    <row r="530" spans="4:4" x14ac:dyDescent="0.25">
      <c r="D530" t="s">
        <v>5247</v>
      </c>
    </row>
    <row r="531" spans="4:4" x14ac:dyDescent="0.25">
      <c r="D531" t="s">
        <v>5250</v>
      </c>
    </row>
    <row r="532" spans="4:4" x14ac:dyDescent="0.25">
      <c r="D532" t="s">
        <v>5251</v>
      </c>
    </row>
    <row r="533" spans="4:4" x14ac:dyDescent="0.25">
      <c r="D533" t="s">
        <v>5254</v>
      </c>
    </row>
    <row r="534" spans="4:4" x14ac:dyDescent="0.25">
      <c r="D534" t="s">
        <v>5257</v>
      </c>
    </row>
    <row r="535" spans="4:4" x14ac:dyDescent="0.25">
      <c r="D535" t="s">
        <v>5259</v>
      </c>
    </row>
    <row r="536" spans="4:4" x14ac:dyDescent="0.25">
      <c r="D536" t="s">
        <v>5260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3"/>
  <dimension ref="A1:J1278"/>
  <sheetViews>
    <sheetView workbookViewId="0">
      <pane xSplit="1" ySplit="1" topLeftCell="B211" activePane="bottomRight" state="frozen"/>
      <selection pane="topRight" activeCell="B1" sqref="B1"/>
      <selection pane="bottomLeft" activeCell="A2" sqref="A2"/>
      <selection pane="bottomRight" activeCell="C213" sqref="C213"/>
    </sheetView>
  </sheetViews>
  <sheetFormatPr defaultRowHeight="15" x14ac:dyDescent="0.25"/>
  <cols>
    <col min="1" max="1" width="28" bestFit="1" customWidth="1"/>
    <col min="2" max="2" width="4.5703125" bestFit="1" customWidth="1"/>
    <col min="3" max="3" width="41.7109375" bestFit="1" customWidth="1"/>
    <col min="4" max="4" width="35.5703125" customWidth="1"/>
    <col min="5" max="5" width="14.140625" customWidth="1"/>
    <col min="6" max="6" width="21.7109375" customWidth="1"/>
    <col min="7" max="7" width="36.85546875" customWidth="1"/>
    <col min="8" max="8" width="27.7109375" bestFit="1" customWidth="1"/>
    <col min="9" max="9" width="32.42578125" bestFit="1" customWidth="1"/>
  </cols>
  <sheetData>
    <row r="1" spans="1:10" s="2" customFormat="1" x14ac:dyDescent="0.25">
      <c r="A1" s="2" t="s">
        <v>1211</v>
      </c>
      <c r="B1" s="2" t="s">
        <v>1210</v>
      </c>
      <c r="C1" s="2" t="s">
        <v>1212</v>
      </c>
      <c r="D1" s="2" t="s">
        <v>12</v>
      </c>
      <c r="E1" s="2" t="s">
        <v>1215</v>
      </c>
      <c r="F1" s="2" t="s">
        <v>1216</v>
      </c>
      <c r="G1" s="2" t="s">
        <v>11</v>
      </c>
      <c r="H1" s="2" t="s">
        <v>1218</v>
      </c>
      <c r="I1" s="2" t="s">
        <v>1219</v>
      </c>
      <c r="J1" s="2" t="s">
        <v>6434</v>
      </c>
    </row>
    <row r="2" spans="1:10" x14ac:dyDescent="0.25">
      <c r="A2" t="s">
        <v>20</v>
      </c>
      <c r="B2" t="s">
        <v>3572</v>
      </c>
      <c r="C2" t="s">
        <v>21</v>
      </c>
      <c r="D2" t="s">
        <v>5281</v>
      </c>
      <c r="E2" t="s">
        <v>1222</v>
      </c>
      <c r="F2" t="s">
        <v>16</v>
      </c>
      <c r="G2" t="s">
        <v>5269</v>
      </c>
      <c r="H2" t="s">
        <v>22</v>
      </c>
      <c r="I2" t="s">
        <v>23</v>
      </c>
    </row>
    <row r="3" spans="1:10" x14ac:dyDescent="0.25">
      <c r="A3" t="s">
        <v>24</v>
      </c>
      <c r="B3" t="s">
        <v>3572</v>
      </c>
      <c r="C3" t="s">
        <v>25</v>
      </c>
      <c r="D3" t="s">
        <v>5282</v>
      </c>
      <c r="E3" t="s">
        <v>1412</v>
      </c>
      <c r="F3" t="s">
        <v>16</v>
      </c>
      <c r="G3" t="s">
        <v>5269</v>
      </c>
      <c r="H3" t="s">
        <v>26</v>
      </c>
      <c r="I3" t="s">
        <v>1224</v>
      </c>
    </row>
    <row r="4" spans="1:10" x14ac:dyDescent="0.25">
      <c r="A4" t="s">
        <v>513</v>
      </c>
      <c r="B4" t="s">
        <v>3567</v>
      </c>
      <c r="C4" t="s">
        <v>2988</v>
      </c>
      <c r="D4" t="s">
        <v>5283</v>
      </c>
      <c r="E4" t="s">
        <v>1222</v>
      </c>
      <c r="F4" t="s">
        <v>1250</v>
      </c>
      <c r="G4" t="s">
        <v>13</v>
      </c>
      <c r="H4" t="s">
        <v>514</v>
      </c>
      <c r="I4" t="s">
        <v>515</v>
      </c>
    </row>
    <row r="5" spans="1:10" x14ac:dyDescent="0.25">
      <c r="A5" t="s">
        <v>516</v>
      </c>
      <c r="B5" t="s">
        <v>3567</v>
      </c>
      <c r="C5" t="s">
        <v>517</v>
      </c>
      <c r="D5" t="s">
        <v>5284</v>
      </c>
      <c r="E5" t="s">
        <v>1222</v>
      </c>
      <c r="F5" t="s">
        <v>1250</v>
      </c>
      <c r="G5" t="s">
        <v>13</v>
      </c>
      <c r="H5" t="s">
        <v>518</v>
      </c>
      <c r="I5" t="s">
        <v>519</v>
      </c>
    </row>
    <row r="6" spans="1:10" x14ac:dyDescent="0.25">
      <c r="A6" t="s">
        <v>520</v>
      </c>
      <c r="B6" t="s">
        <v>3567</v>
      </c>
      <c r="C6" t="s">
        <v>521</v>
      </c>
      <c r="D6" t="s">
        <v>5285</v>
      </c>
      <c r="E6" t="s">
        <v>1222</v>
      </c>
      <c r="F6" t="s">
        <v>1250</v>
      </c>
      <c r="G6" t="s">
        <v>13</v>
      </c>
      <c r="H6" t="s">
        <v>522</v>
      </c>
      <c r="I6" t="s">
        <v>523</v>
      </c>
    </row>
    <row r="7" spans="1:10" x14ac:dyDescent="0.25">
      <c r="A7" t="s">
        <v>524</v>
      </c>
      <c r="B7" t="s">
        <v>3567</v>
      </c>
      <c r="C7" t="s">
        <v>525</v>
      </c>
      <c r="D7" t="s">
        <v>5286</v>
      </c>
      <c r="E7" t="s">
        <v>1222</v>
      </c>
      <c r="F7" t="s">
        <v>1250</v>
      </c>
      <c r="G7" t="s">
        <v>13</v>
      </c>
      <c r="H7" t="s">
        <v>526</v>
      </c>
      <c r="I7" t="s">
        <v>527</v>
      </c>
    </row>
    <row r="8" spans="1:10" x14ac:dyDescent="0.25">
      <c r="A8" t="s">
        <v>528</v>
      </c>
      <c r="B8" t="s">
        <v>3567</v>
      </c>
      <c r="C8" t="s">
        <v>529</v>
      </c>
      <c r="D8" t="s">
        <v>5287</v>
      </c>
      <c r="E8" t="s">
        <v>1222</v>
      </c>
      <c r="F8" t="s">
        <v>1250</v>
      </c>
      <c r="G8" t="s">
        <v>13</v>
      </c>
      <c r="H8" t="s">
        <v>530</v>
      </c>
      <c r="I8" t="s">
        <v>531</v>
      </c>
    </row>
    <row r="9" spans="1:10" x14ac:dyDescent="0.25">
      <c r="A9" t="s">
        <v>532</v>
      </c>
      <c r="B9" t="s">
        <v>3567</v>
      </c>
      <c r="C9" t="s">
        <v>533</v>
      </c>
      <c r="D9" t="s">
        <v>5288</v>
      </c>
      <c r="E9" t="s">
        <v>1222</v>
      </c>
      <c r="F9" t="s">
        <v>1250</v>
      </c>
      <c r="G9" t="s">
        <v>13</v>
      </c>
      <c r="H9" t="s">
        <v>534</v>
      </c>
      <c r="I9" t="s">
        <v>535</v>
      </c>
    </row>
    <row r="10" spans="1:10" x14ac:dyDescent="0.25">
      <c r="A10" t="s">
        <v>536</v>
      </c>
      <c r="B10" t="s">
        <v>3567</v>
      </c>
      <c r="C10" t="s">
        <v>537</v>
      </c>
      <c r="D10" t="s">
        <v>5289</v>
      </c>
      <c r="E10" t="s">
        <v>1222</v>
      </c>
      <c r="F10" t="s">
        <v>1250</v>
      </c>
      <c r="G10" t="s">
        <v>13</v>
      </c>
      <c r="H10" t="s">
        <v>538</v>
      </c>
      <c r="I10" t="s">
        <v>539</v>
      </c>
    </row>
    <row r="11" spans="1:10" x14ac:dyDescent="0.25">
      <c r="A11" t="s">
        <v>540</v>
      </c>
      <c r="B11" t="s">
        <v>3567</v>
      </c>
      <c r="C11" t="s">
        <v>541</v>
      </c>
      <c r="D11" t="s">
        <v>5290</v>
      </c>
      <c r="E11" t="s">
        <v>1222</v>
      </c>
      <c r="F11" t="s">
        <v>1250</v>
      </c>
      <c r="G11" t="s">
        <v>13</v>
      </c>
      <c r="H11" t="s">
        <v>542</v>
      </c>
      <c r="I11" t="s">
        <v>543</v>
      </c>
    </row>
    <row r="12" spans="1:10" x14ac:dyDescent="0.25">
      <c r="A12" t="s">
        <v>544</v>
      </c>
      <c r="B12" t="s">
        <v>3567</v>
      </c>
      <c r="C12" t="s">
        <v>545</v>
      </c>
      <c r="D12" t="s">
        <v>5291</v>
      </c>
      <c r="E12" t="s">
        <v>1222</v>
      </c>
      <c r="F12" t="s">
        <v>1250</v>
      </c>
      <c r="G12" t="s">
        <v>13</v>
      </c>
      <c r="H12" t="s">
        <v>546</v>
      </c>
      <c r="I12" t="s">
        <v>547</v>
      </c>
    </row>
    <row r="13" spans="1:10" x14ac:dyDescent="0.25">
      <c r="A13" t="s">
        <v>548</v>
      </c>
      <c r="B13" t="s">
        <v>3567</v>
      </c>
      <c r="C13" t="s">
        <v>549</v>
      </c>
      <c r="D13" t="s">
        <v>5292</v>
      </c>
      <c r="E13" t="s">
        <v>1222</v>
      </c>
      <c r="F13" t="s">
        <v>1250</v>
      </c>
      <c r="G13" t="s">
        <v>13</v>
      </c>
      <c r="H13" t="s">
        <v>550</v>
      </c>
      <c r="I13" t="s">
        <v>551</v>
      </c>
    </row>
    <row r="14" spans="1:10" x14ac:dyDescent="0.25">
      <c r="A14" t="s">
        <v>552</v>
      </c>
      <c r="B14" t="s">
        <v>3567</v>
      </c>
      <c r="C14" t="s">
        <v>553</v>
      </c>
      <c r="D14" t="s">
        <v>5293</v>
      </c>
      <c r="E14" t="s">
        <v>1222</v>
      </c>
      <c r="F14" t="s">
        <v>1250</v>
      </c>
      <c r="G14" t="s">
        <v>13</v>
      </c>
      <c r="H14" t="s">
        <v>554</v>
      </c>
      <c r="I14" t="s">
        <v>555</v>
      </c>
    </row>
    <row r="15" spans="1:10" x14ac:dyDescent="0.25">
      <c r="A15" t="s">
        <v>556</v>
      </c>
      <c r="B15" t="s">
        <v>3567</v>
      </c>
      <c r="C15" t="s">
        <v>557</v>
      </c>
      <c r="D15" t="s">
        <v>5294</v>
      </c>
      <c r="E15" t="s">
        <v>1222</v>
      </c>
      <c r="F15" t="s">
        <v>1250</v>
      </c>
      <c r="G15" t="s">
        <v>13</v>
      </c>
      <c r="H15" t="s">
        <v>558</v>
      </c>
      <c r="I15" t="s">
        <v>559</v>
      </c>
    </row>
    <row r="16" spans="1:10" x14ac:dyDescent="0.25">
      <c r="A16" t="s">
        <v>560</v>
      </c>
      <c r="B16" t="s">
        <v>3567</v>
      </c>
      <c r="C16" t="s">
        <v>561</v>
      </c>
      <c r="D16" t="s">
        <v>5295</v>
      </c>
      <c r="E16" t="s">
        <v>1222</v>
      </c>
      <c r="F16" t="s">
        <v>1250</v>
      </c>
      <c r="G16" t="s">
        <v>13</v>
      </c>
      <c r="H16" t="s">
        <v>562</v>
      </c>
      <c r="I16" t="s">
        <v>563</v>
      </c>
    </row>
    <row r="17" spans="1:9" x14ac:dyDescent="0.25">
      <c r="A17" t="s">
        <v>564</v>
      </c>
      <c r="B17" t="s">
        <v>3567</v>
      </c>
      <c r="C17" t="s">
        <v>565</v>
      </c>
      <c r="D17" t="s">
        <v>5296</v>
      </c>
      <c r="E17" t="s">
        <v>1222</v>
      </c>
      <c r="F17" t="s">
        <v>1250</v>
      </c>
      <c r="G17" t="s">
        <v>13</v>
      </c>
      <c r="H17" t="s">
        <v>566</v>
      </c>
      <c r="I17" t="s">
        <v>567</v>
      </c>
    </row>
    <row r="18" spans="1:9" x14ac:dyDescent="0.25">
      <c r="A18" t="s">
        <v>568</v>
      </c>
      <c r="B18" t="s">
        <v>3567</v>
      </c>
      <c r="C18" t="s">
        <v>569</v>
      </c>
      <c r="D18" t="s">
        <v>5297</v>
      </c>
      <c r="E18" t="s">
        <v>1222</v>
      </c>
      <c r="F18" t="s">
        <v>1250</v>
      </c>
      <c r="G18" t="s">
        <v>13</v>
      </c>
      <c r="H18" t="s">
        <v>570</v>
      </c>
      <c r="I18" t="s">
        <v>571</v>
      </c>
    </row>
    <row r="19" spans="1:9" x14ac:dyDescent="0.25">
      <c r="A19" t="s">
        <v>572</v>
      </c>
      <c r="B19" t="s">
        <v>3567</v>
      </c>
      <c r="C19" t="s">
        <v>573</v>
      </c>
      <c r="D19" t="s">
        <v>5298</v>
      </c>
      <c r="E19" t="s">
        <v>1222</v>
      </c>
      <c r="F19" t="s">
        <v>1250</v>
      </c>
      <c r="G19" t="s">
        <v>13</v>
      </c>
      <c r="H19" t="s">
        <v>574</v>
      </c>
      <c r="I19" t="s">
        <v>575</v>
      </c>
    </row>
    <row r="20" spans="1:9" x14ac:dyDescent="0.25">
      <c r="A20" t="s">
        <v>576</v>
      </c>
      <c r="B20" t="s">
        <v>3567</v>
      </c>
      <c r="C20" t="s">
        <v>577</v>
      </c>
      <c r="D20" t="s">
        <v>5299</v>
      </c>
      <c r="E20" t="s">
        <v>1222</v>
      </c>
      <c r="F20" t="s">
        <v>1250</v>
      </c>
      <c r="G20" t="s">
        <v>13</v>
      </c>
      <c r="H20" t="s">
        <v>578</v>
      </c>
      <c r="I20" t="s">
        <v>579</v>
      </c>
    </row>
    <row r="21" spans="1:9" x14ac:dyDescent="0.25">
      <c r="A21" t="s">
        <v>580</v>
      </c>
      <c r="B21" t="s">
        <v>3567</v>
      </c>
      <c r="C21" t="s">
        <v>581</v>
      </c>
      <c r="D21" t="s">
        <v>5300</v>
      </c>
      <c r="E21" t="s">
        <v>1222</v>
      </c>
      <c r="F21" t="s">
        <v>1250</v>
      </c>
      <c r="G21" t="s">
        <v>13</v>
      </c>
      <c r="H21" t="s">
        <v>582</v>
      </c>
      <c r="I21" t="s">
        <v>583</v>
      </c>
    </row>
    <row r="22" spans="1:9" x14ac:dyDescent="0.25">
      <c r="A22" t="s">
        <v>584</v>
      </c>
      <c r="B22" t="s">
        <v>3567</v>
      </c>
      <c r="C22" t="s">
        <v>585</v>
      </c>
      <c r="D22" t="s">
        <v>5301</v>
      </c>
      <c r="E22" t="s">
        <v>1222</v>
      </c>
      <c r="F22" t="s">
        <v>1250</v>
      </c>
      <c r="G22" t="s">
        <v>13</v>
      </c>
      <c r="H22" t="s">
        <v>586</v>
      </c>
      <c r="I22" t="s">
        <v>587</v>
      </c>
    </row>
    <row r="23" spans="1:9" x14ac:dyDescent="0.25">
      <c r="A23" t="s">
        <v>588</v>
      </c>
      <c r="B23" t="s">
        <v>3567</v>
      </c>
      <c r="C23" t="s">
        <v>589</v>
      </c>
      <c r="D23" t="s">
        <v>5302</v>
      </c>
      <c r="E23" t="s">
        <v>1222</v>
      </c>
      <c r="F23" t="s">
        <v>1250</v>
      </c>
      <c r="G23" t="s">
        <v>13</v>
      </c>
      <c r="H23" t="s">
        <v>590</v>
      </c>
      <c r="I23" t="s">
        <v>591</v>
      </c>
    </row>
    <row r="24" spans="1:9" x14ac:dyDescent="0.25">
      <c r="A24" t="s">
        <v>592</v>
      </c>
      <c r="B24" t="s">
        <v>3567</v>
      </c>
      <c r="C24" t="s">
        <v>593</v>
      </c>
      <c r="D24" t="s">
        <v>5303</v>
      </c>
      <c r="E24" t="s">
        <v>1222</v>
      </c>
      <c r="F24" t="s">
        <v>1250</v>
      </c>
      <c r="G24" t="s">
        <v>13</v>
      </c>
      <c r="H24" t="s">
        <v>594</v>
      </c>
      <c r="I24" t="s">
        <v>595</v>
      </c>
    </row>
    <row r="25" spans="1:9" x14ac:dyDescent="0.25">
      <c r="A25" t="s">
        <v>596</v>
      </c>
      <c r="B25" t="s">
        <v>3567</v>
      </c>
      <c r="C25" t="s">
        <v>597</v>
      </c>
      <c r="D25" t="s">
        <v>5304</v>
      </c>
      <c r="E25" t="s">
        <v>1222</v>
      </c>
      <c r="F25" t="s">
        <v>1250</v>
      </c>
      <c r="G25" t="s">
        <v>13</v>
      </c>
      <c r="H25" t="s">
        <v>598</v>
      </c>
      <c r="I25" t="s">
        <v>599</v>
      </c>
    </row>
    <row r="26" spans="1:9" x14ac:dyDescent="0.25">
      <c r="A26" t="s">
        <v>600</v>
      </c>
      <c r="B26" t="s">
        <v>3567</v>
      </c>
      <c r="C26" t="s">
        <v>601</v>
      </c>
      <c r="D26" t="s">
        <v>5305</v>
      </c>
      <c r="E26" t="s">
        <v>1222</v>
      </c>
      <c r="F26" t="s">
        <v>1250</v>
      </c>
      <c r="G26" t="s">
        <v>13</v>
      </c>
      <c r="H26" t="s">
        <v>602</v>
      </c>
      <c r="I26" t="s">
        <v>603</v>
      </c>
    </row>
    <row r="27" spans="1:9" x14ac:dyDescent="0.25">
      <c r="A27" t="s">
        <v>604</v>
      </c>
      <c r="B27" t="s">
        <v>3567</v>
      </c>
      <c r="C27" t="s">
        <v>605</v>
      </c>
      <c r="D27" t="s">
        <v>5306</v>
      </c>
      <c r="E27" t="s">
        <v>1222</v>
      </c>
      <c r="F27" t="s">
        <v>1250</v>
      </c>
      <c r="G27" t="s">
        <v>13</v>
      </c>
      <c r="H27" t="s">
        <v>606</v>
      </c>
      <c r="I27" t="s">
        <v>607</v>
      </c>
    </row>
    <row r="28" spans="1:9" x14ac:dyDescent="0.25">
      <c r="A28" t="s">
        <v>608</v>
      </c>
      <c r="B28" t="s">
        <v>3567</v>
      </c>
      <c r="C28" t="s">
        <v>609</v>
      </c>
      <c r="D28" t="s">
        <v>5307</v>
      </c>
      <c r="E28" t="s">
        <v>1222</v>
      </c>
      <c r="F28" t="s">
        <v>1250</v>
      </c>
      <c r="G28" t="s">
        <v>13</v>
      </c>
      <c r="H28" t="s">
        <v>610</v>
      </c>
      <c r="I28" t="s">
        <v>611</v>
      </c>
    </row>
    <row r="29" spans="1:9" x14ac:dyDescent="0.25">
      <c r="A29" t="s">
        <v>612</v>
      </c>
      <c r="B29" t="s">
        <v>3567</v>
      </c>
      <c r="C29" t="s">
        <v>613</v>
      </c>
      <c r="D29" t="s">
        <v>5308</v>
      </c>
      <c r="E29" t="s">
        <v>1222</v>
      </c>
      <c r="F29" t="s">
        <v>1250</v>
      </c>
      <c r="G29" t="s">
        <v>13</v>
      </c>
      <c r="H29" t="s">
        <v>614</v>
      </c>
      <c r="I29" t="s">
        <v>615</v>
      </c>
    </row>
    <row r="30" spans="1:9" x14ac:dyDescent="0.25">
      <c r="A30" t="s">
        <v>616</v>
      </c>
      <c r="B30" t="s">
        <v>3567</v>
      </c>
      <c r="C30" t="s">
        <v>617</v>
      </c>
      <c r="D30" t="s">
        <v>5309</v>
      </c>
      <c r="E30" t="s">
        <v>1222</v>
      </c>
      <c r="F30" t="s">
        <v>1250</v>
      </c>
      <c r="G30" t="s">
        <v>13</v>
      </c>
      <c r="H30" t="s">
        <v>618</v>
      </c>
      <c r="I30" t="s">
        <v>619</v>
      </c>
    </row>
    <row r="31" spans="1:9" x14ac:dyDescent="0.25">
      <c r="A31" t="s">
        <v>620</v>
      </c>
      <c r="B31" t="s">
        <v>3567</v>
      </c>
      <c r="C31" t="s">
        <v>621</v>
      </c>
      <c r="D31" t="s">
        <v>5310</v>
      </c>
      <c r="E31" t="s">
        <v>1222</v>
      </c>
      <c r="F31" t="s">
        <v>1250</v>
      </c>
      <c r="G31" t="s">
        <v>13</v>
      </c>
      <c r="H31" t="s">
        <v>622</v>
      </c>
      <c r="I31" t="s">
        <v>623</v>
      </c>
    </row>
    <row r="32" spans="1:9" x14ac:dyDescent="0.25">
      <c r="A32" t="s">
        <v>624</v>
      </c>
      <c r="B32" t="s">
        <v>3567</v>
      </c>
      <c r="C32" t="s">
        <v>625</v>
      </c>
      <c r="D32" t="s">
        <v>5311</v>
      </c>
      <c r="E32" t="s">
        <v>1222</v>
      </c>
      <c r="F32" t="s">
        <v>1250</v>
      </c>
      <c r="G32" t="s">
        <v>13</v>
      </c>
      <c r="H32" t="s">
        <v>626</v>
      </c>
      <c r="I32" t="s">
        <v>627</v>
      </c>
    </row>
    <row r="33" spans="1:9" x14ac:dyDescent="0.25">
      <c r="A33" t="s">
        <v>628</v>
      </c>
      <c r="B33" t="s">
        <v>3567</v>
      </c>
      <c r="C33" t="s">
        <v>629</v>
      </c>
      <c r="D33" t="s">
        <v>5312</v>
      </c>
      <c r="E33" t="s">
        <v>1222</v>
      </c>
      <c r="F33" t="s">
        <v>1250</v>
      </c>
      <c r="G33" t="s">
        <v>13</v>
      </c>
      <c r="H33" t="s">
        <v>630</v>
      </c>
      <c r="I33" t="s">
        <v>631</v>
      </c>
    </row>
    <row r="34" spans="1:9" x14ac:dyDescent="0.25">
      <c r="A34" t="s">
        <v>632</v>
      </c>
      <c r="B34" t="s">
        <v>3567</v>
      </c>
      <c r="C34" t="s">
        <v>633</v>
      </c>
      <c r="D34" t="s">
        <v>5313</v>
      </c>
      <c r="E34" t="s">
        <v>1222</v>
      </c>
      <c r="F34" t="s">
        <v>1250</v>
      </c>
      <c r="G34" t="s">
        <v>13</v>
      </c>
      <c r="H34" t="s">
        <v>634</v>
      </c>
      <c r="I34" t="s">
        <v>635</v>
      </c>
    </row>
    <row r="35" spans="1:9" x14ac:dyDescent="0.25">
      <c r="A35" t="s">
        <v>636</v>
      </c>
      <c r="B35" t="s">
        <v>3567</v>
      </c>
      <c r="C35" t="s">
        <v>637</v>
      </c>
      <c r="D35" t="s">
        <v>5314</v>
      </c>
      <c r="E35" t="s">
        <v>1222</v>
      </c>
      <c r="F35" t="s">
        <v>1250</v>
      </c>
      <c r="G35" t="s">
        <v>13</v>
      </c>
      <c r="H35" t="s">
        <v>638</v>
      </c>
      <c r="I35" t="s">
        <v>639</v>
      </c>
    </row>
    <row r="36" spans="1:9" x14ac:dyDescent="0.25">
      <c r="A36" t="s">
        <v>640</v>
      </c>
      <c r="B36" t="s">
        <v>3567</v>
      </c>
      <c r="C36" t="s">
        <v>641</v>
      </c>
      <c r="D36" t="s">
        <v>5315</v>
      </c>
      <c r="E36" t="s">
        <v>1222</v>
      </c>
      <c r="F36" t="s">
        <v>1250</v>
      </c>
      <c r="G36" t="s">
        <v>13</v>
      </c>
      <c r="H36" t="s">
        <v>642</v>
      </c>
      <c r="I36" t="s">
        <v>643</v>
      </c>
    </row>
    <row r="37" spans="1:9" x14ac:dyDescent="0.25">
      <c r="A37" t="s">
        <v>644</v>
      </c>
      <c r="B37" t="s">
        <v>3567</v>
      </c>
      <c r="C37" t="s">
        <v>645</v>
      </c>
      <c r="D37" t="s">
        <v>5316</v>
      </c>
      <c r="E37" t="s">
        <v>1222</v>
      </c>
      <c r="F37" t="s">
        <v>1250</v>
      </c>
      <c r="G37" t="s">
        <v>13</v>
      </c>
      <c r="H37" t="s">
        <v>646</v>
      </c>
      <c r="I37" t="s">
        <v>647</v>
      </c>
    </row>
    <row r="38" spans="1:9" x14ac:dyDescent="0.25">
      <c r="A38" t="s">
        <v>648</v>
      </c>
      <c r="B38" t="s">
        <v>3567</v>
      </c>
      <c r="C38" t="s">
        <v>649</v>
      </c>
      <c r="D38" t="s">
        <v>5317</v>
      </c>
      <c r="E38" t="s">
        <v>1222</v>
      </c>
      <c r="F38" t="s">
        <v>1250</v>
      </c>
      <c r="G38" t="s">
        <v>13</v>
      </c>
      <c r="H38" t="s">
        <v>650</v>
      </c>
      <c r="I38" t="s">
        <v>651</v>
      </c>
    </row>
    <row r="39" spans="1:9" x14ac:dyDescent="0.25">
      <c r="A39" t="s">
        <v>652</v>
      </c>
      <c r="B39" t="s">
        <v>3567</v>
      </c>
      <c r="C39" t="s">
        <v>1493</v>
      </c>
      <c r="D39" t="s">
        <v>5318</v>
      </c>
      <c r="E39" t="s">
        <v>1222</v>
      </c>
      <c r="F39" t="s">
        <v>1250</v>
      </c>
      <c r="G39" t="s">
        <v>13</v>
      </c>
      <c r="H39" t="s">
        <v>653</v>
      </c>
      <c r="I39" t="s">
        <v>654</v>
      </c>
    </row>
    <row r="40" spans="1:9" x14ac:dyDescent="0.25">
      <c r="A40" t="s">
        <v>655</v>
      </c>
      <c r="B40" t="s">
        <v>3567</v>
      </c>
      <c r="C40" t="s">
        <v>656</v>
      </c>
      <c r="D40" t="s">
        <v>5319</v>
      </c>
      <c r="E40" t="s">
        <v>1222</v>
      </c>
      <c r="F40" t="s">
        <v>1250</v>
      </c>
      <c r="G40" t="s">
        <v>13</v>
      </c>
      <c r="H40" t="s">
        <v>657</v>
      </c>
      <c r="I40" t="s">
        <v>658</v>
      </c>
    </row>
    <row r="41" spans="1:9" x14ac:dyDescent="0.25">
      <c r="A41" t="s">
        <v>659</v>
      </c>
      <c r="B41" t="s">
        <v>3567</v>
      </c>
      <c r="C41" t="s">
        <v>660</v>
      </c>
      <c r="D41" t="s">
        <v>5320</v>
      </c>
      <c r="E41" t="s">
        <v>1222</v>
      </c>
      <c r="F41" t="s">
        <v>1250</v>
      </c>
      <c r="G41" t="s">
        <v>13</v>
      </c>
      <c r="H41" t="s">
        <v>661</v>
      </c>
      <c r="I41" t="s">
        <v>662</v>
      </c>
    </row>
    <row r="42" spans="1:9" x14ac:dyDescent="0.25">
      <c r="A42" t="s">
        <v>663</v>
      </c>
      <c r="B42" t="s">
        <v>3567</v>
      </c>
      <c r="C42" t="s">
        <v>664</v>
      </c>
      <c r="D42" t="s">
        <v>5321</v>
      </c>
      <c r="E42" t="s">
        <v>1222</v>
      </c>
      <c r="F42" t="s">
        <v>1250</v>
      </c>
      <c r="G42" t="s">
        <v>13</v>
      </c>
      <c r="H42" t="s">
        <v>665</v>
      </c>
      <c r="I42" t="s">
        <v>666</v>
      </c>
    </row>
    <row r="43" spans="1:9" x14ac:dyDescent="0.25">
      <c r="A43" t="s">
        <v>667</v>
      </c>
      <c r="B43" t="s">
        <v>3567</v>
      </c>
      <c r="C43" t="s">
        <v>668</v>
      </c>
      <c r="D43" t="s">
        <v>5322</v>
      </c>
      <c r="E43" t="s">
        <v>1222</v>
      </c>
      <c r="F43" t="s">
        <v>1250</v>
      </c>
      <c r="G43" t="s">
        <v>13</v>
      </c>
      <c r="H43" t="s">
        <v>669</v>
      </c>
      <c r="I43" t="s">
        <v>670</v>
      </c>
    </row>
    <row r="44" spans="1:9" x14ac:dyDescent="0.25">
      <c r="A44" t="s">
        <v>671</v>
      </c>
      <c r="B44" t="s">
        <v>3567</v>
      </c>
      <c r="C44" t="s">
        <v>1995</v>
      </c>
      <c r="D44" t="s">
        <v>5323</v>
      </c>
      <c r="E44" t="s">
        <v>1222</v>
      </c>
      <c r="F44" t="s">
        <v>1250</v>
      </c>
      <c r="G44" t="s">
        <v>13</v>
      </c>
      <c r="H44" t="s">
        <v>672</v>
      </c>
      <c r="I44" t="s">
        <v>673</v>
      </c>
    </row>
    <row r="45" spans="1:9" x14ac:dyDescent="0.25">
      <c r="A45" t="s">
        <v>674</v>
      </c>
      <c r="B45" t="s">
        <v>3567</v>
      </c>
      <c r="C45" t="s">
        <v>675</v>
      </c>
      <c r="D45" t="s">
        <v>5324</v>
      </c>
      <c r="E45" t="s">
        <v>1222</v>
      </c>
      <c r="F45" t="s">
        <v>1250</v>
      </c>
      <c r="G45" t="s">
        <v>13</v>
      </c>
      <c r="H45" t="s">
        <v>676</v>
      </c>
      <c r="I45" t="s">
        <v>677</v>
      </c>
    </row>
    <row r="46" spans="1:9" x14ac:dyDescent="0.25">
      <c r="A46" t="s">
        <v>678</v>
      </c>
      <c r="B46" t="s">
        <v>3567</v>
      </c>
      <c r="C46" t="s">
        <v>679</v>
      </c>
      <c r="D46" t="s">
        <v>5325</v>
      </c>
      <c r="E46" t="s">
        <v>1222</v>
      </c>
      <c r="F46" t="s">
        <v>1250</v>
      </c>
      <c r="G46" t="s">
        <v>13</v>
      </c>
      <c r="H46" t="s">
        <v>680</v>
      </c>
      <c r="I46" t="s">
        <v>681</v>
      </c>
    </row>
    <row r="47" spans="1:9" x14ac:dyDescent="0.25">
      <c r="A47" t="s">
        <v>682</v>
      </c>
      <c r="B47" t="s">
        <v>3567</v>
      </c>
      <c r="C47" t="s">
        <v>3212</v>
      </c>
      <c r="D47" t="s">
        <v>5326</v>
      </c>
      <c r="E47" t="s">
        <v>1222</v>
      </c>
      <c r="F47" t="s">
        <v>1250</v>
      </c>
      <c r="G47" t="s">
        <v>13</v>
      </c>
      <c r="H47" t="s">
        <v>683</v>
      </c>
      <c r="I47" t="s">
        <v>684</v>
      </c>
    </row>
    <row r="48" spans="1:9" x14ac:dyDescent="0.25">
      <c r="A48" t="s">
        <v>685</v>
      </c>
      <c r="B48" t="s">
        <v>3567</v>
      </c>
      <c r="C48" t="s">
        <v>2084</v>
      </c>
      <c r="D48" t="s">
        <v>5327</v>
      </c>
      <c r="E48" t="s">
        <v>1222</v>
      </c>
      <c r="F48" t="s">
        <v>1250</v>
      </c>
      <c r="G48" t="s">
        <v>13</v>
      </c>
      <c r="H48" t="s">
        <v>686</v>
      </c>
      <c r="I48" t="s">
        <v>687</v>
      </c>
    </row>
    <row r="49" spans="1:9" x14ac:dyDescent="0.25">
      <c r="A49" t="s">
        <v>688</v>
      </c>
      <c r="B49" t="s">
        <v>3567</v>
      </c>
      <c r="C49" t="s">
        <v>689</v>
      </c>
      <c r="D49" t="s">
        <v>5328</v>
      </c>
      <c r="E49" t="s">
        <v>1222</v>
      </c>
      <c r="F49" t="s">
        <v>1250</v>
      </c>
      <c r="G49" t="s">
        <v>13</v>
      </c>
      <c r="H49" t="s">
        <v>690</v>
      </c>
      <c r="I49" t="s">
        <v>691</v>
      </c>
    </row>
    <row r="50" spans="1:9" x14ac:dyDescent="0.25">
      <c r="A50" t="s">
        <v>692</v>
      </c>
      <c r="B50" t="s">
        <v>3567</v>
      </c>
      <c r="C50" t="s">
        <v>693</v>
      </c>
      <c r="D50" t="s">
        <v>5329</v>
      </c>
      <c r="E50" t="s">
        <v>1222</v>
      </c>
      <c r="F50" t="s">
        <v>1250</v>
      </c>
      <c r="G50" t="s">
        <v>13</v>
      </c>
      <c r="H50" t="s">
        <v>694</v>
      </c>
      <c r="I50" t="s">
        <v>695</v>
      </c>
    </row>
    <row r="51" spans="1:9" x14ac:dyDescent="0.25">
      <c r="A51" t="s">
        <v>696</v>
      </c>
      <c r="B51" t="s">
        <v>3567</v>
      </c>
      <c r="C51" t="s">
        <v>697</v>
      </c>
      <c r="D51" t="s">
        <v>5330</v>
      </c>
      <c r="E51" t="s">
        <v>1222</v>
      </c>
      <c r="F51" t="s">
        <v>1250</v>
      </c>
      <c r="G51" t="s">
        <v>13</v>
      </c>
      <c r="H51" t="s">
        <v>698</v>
      </c>
      <c r="I51" t="s">
        <v>699</v>
      </c>
    </row>
    <row r="52" spans="1:9" x14ac:dyDescent="0.25">
      <c r="A52" t="s">
        <v>700</v>
      </c>
      <c r="B52" t="s">
        <v>3567</v>
      </c>
      <c r="C52" t="s">
        <v>701</v>
      </c>
      <c r="D52" t="s">
        <v>5331</v>
      </c>
      <c r="E52" t="s">
        <v>1222</v>
      </c>
      <c r="F52" t="s">
        <v>1250</v>
      </c>
      <c r="G52" t="s">
        <v>13</v>
      </c>
      <c r="H52" t="s">
        <v>702</v>
      </c>
      <c r="I52" t="s">
        <v>703</v>
      </c>
    </row>
    <row r="53" spans="1:9" x14ac:dyDescent="0.25">
      <c r="A53" t="s">
        <v>704</v>
      </c>
      <c r="B53" t="s">
        <v>3567</v>
      </c>
      <c r="C53" t="s">
        <v>705</v>
      </c>
      <c r="D53" t="s">
        <v>5332</v>
      </c>
      <c r="E53" t="s">
        <v>1222</v>
      </c>
      <c r="F53" t="s">
        <v>1250</v>
      </c>
      <c r="G53" t="s">
        <v>13</v>
      </c>
      <c r="H53" t="s">
        <v>706</v>
      </c>
      <c r="I53" t="s">
        <v>707</v>
      </c>
    </row>
    <row r="54" spans="1:9" x14ac:dyDescent="0.25">
      <c r="A54" t="s">
        <v>708</v>
      </c>
      <c r="B54" t="s">
        <v>3567</v>
      </c>
      <c r="C54" t="s">
        <v>709</v>
      </c>
      <c r="D54" t="s">
        <v>5333</v>
      </c>
      <c r="E54" t="s">
        <v>1222</v>
      </c>
      <c r="F54" t="s">
        <v>1250</v>
      </c>
      <c r="G54" t="s">
        <v>13</v>
      </c>
      <c r="H54" t="s">
        <v>710</v>
      </c>
      <c r="I54" t="s">
        <v>711</v>
      </c>
    </row>
    <row r="55" spans="1:9" x14ac:dyDescent="0.25">
      <c r="A55" t="s">
        <v>712</v>
      </c>
      <c r="B55" t="s">
        <v>3567</v>
      </c>
      <c r="C55" t="s">
        <v>713</v>
      </c>
      <c r="D55" t="s">
        <v>5334</v>
      </c>
      <c r="E55" t="s">
        <v>1222</v>
      </c>
      <c r="F55" t="s">
        <v>1250</v>
      </c>
      <c r="G55" t="s">
        <v>13</v>
      </c>
      <c r="H55" t="s">
        <v>714</v>
      </c>
      <c r="I55" t="s">
        <v>715</v>
      </c>
    </row>
    <row r="56" spans="1:9" x14ac:dyDescent="0.25">
      <c r="A56" t="s">
        <v>716</v>
      </c>
      <c r="B56" t="s">
        <v>3567</v>
      </c>
      <c r="C56" t="s">
        <v>717</v>
      </c>
      <c r="D56" t="s">
        <v>5335</v>
      </c>
      <c r="E56" t="s">
        <v>1222</v>
      </c>
      <c r="F56" t="s">
        <v>1250</v>
      </c>
      <c r="G56" t="s">
        <v>13</v>
      </c>
      <c r="H56" t="s">
        <v>718</v>
      </c>
      <c r="I56" t="s">
        <v>719</v>
      </c>
    </row>
    <row r="57" spans="1:9" x14ac:dyDescent="0.25">
      <c r="A57" t="s">
        <v>720</v>
      </c>
      <c r="B57" t="s">
        <v>3567</v>
      </c>
      <c r="C57" t="s">
        <v>721</v>
      </c>
      <c r="D57" t="s">
        <v>5336</v>
      </c>
      <c r="E57" t="s">
        <v>1222</v>
      </c>
      <c r="F57" t="s">
        <v>1250</v>
      </c>
      <c r="G57" t="s">
        <v>13</v>
      </c>
      <c r="H57" t="s">
        <v>722</v>
      </c>
      <c r="I57" t="s">
        <v>723</v>
      </c>
    </row>
    <row r="58" spans="1:9" x14ac:dyDescent="0.25">
      <c r="A58" t="s">
        <v>724</v>
      </c>
      <c r="B58" t="s">
        <v>3567</v>
      </c>
      <c r="C58" t="s">
        <v>1349</v>
      </c>
      <c r="D58" t="s">
        <v>5337</v>
      </c>
      <c r="E58" t="s">
        <v>1222</v>
      </c>
      <c r="F58" t="s">
        <v>1250</v>
      </c>
      <c r="G58" t="s">
        <v>13</v>
      </c>
      <c r="H58" t="s">
        <v>725</v>
      </c>
      <c r="I58" t="s">
        <v>726</v>
      </c>
    </row>
    <row r="59" spans="1:9" x14ac:dyDescent="0.25">
      <c r="A59" t="s">
        <v>727</v>
      </c>
      <c r="B59" t="s">
        <v>3567</v>
      </c>
      <c r="C59" t="s">
        <v>728</v>
      </c>
      <c r="D59" t="s">
        <v>5338</v>
      </c>
      <c r="E59" t="s">
        <v>1222</v>
      </c>
      <c r="F59" t="s">
        <v>1250</v>
      </c>
      <c r="G59" t="s">
        <v>13</v>
      </c>
      <c r="H59" t="s">
        <v>729</v>
      </c>
      <c r="I59" t="s">
        <v>730</v>
      </c>
    </row>
    <row r="60" spans="1:9" x14ac:dyDescent="0.25">
      <c r="A60" t="s">
        <v>731</v>
      </c>
      <c r="B60" t="s">
        <v>3567</v>
      </c>
      <c r="C60" t="s">
        <v>732</v>
      </c>
      <c r="D60" t="s">
        <v>5339</v>
      </c>
      <c r="E60" t="s">
        <v>1222</v>
      </c>
      <c r="F60" t="s">
        <v>1250</v>
      </c>
      <c r="G60" t="s">
        <v>13</v>
      </c>
      <c r="H60" t="s">
        <v>733</v>
      </c>
      <c r="I60" t="s">
        <v>734</v>
      </c>
    </row>
    <row r="61" spans="1:9" x14ac:dyDescent="0.25">
      <c r="A61" t="s">
        <v>735</v>
      </c>
      <c r="B61" t="s">
        <v>3567</v>
      </c>
      <c r="C61" t="s">
        <v>736</v>
      </c>
      <c r="D61" t="s">
        <v>5340</v>
      </c>
      <c r="E61" t="s">
        <v>1222</v>
      </c>
      <c r="F61" t="s">
        <v>1250</v>
      </c>
      <c r="G61" t="s">
        <v>13</v>
      </c>
      <c r="H61" t="s">
        <v>737</v>
      </c>
      <c r="I61" t="s">
        <v>738</v>
      </c>
    </row>
    <row r="62" spans="1:9" x14ac:dyDescent="0.25">
      <c r="A62" t="s">
        <v>739</v>
      </c>
      <c r="B62" t="s">
        <v>3567</v>
      </c>
      <c r="C62" t="s">
        <v>740</v>
      </c>
      <c r="D62" t="s">
        <v>5341</v>
      </c>
      <c r="E62" t="s">
        <v>1222</v>
      </c>
      <c r="F62" t="s">
        <v>1250</v>
      </c>
      <c r="G62" t="s">
        <v>13</v>
      </c>
      <c r="H62" t="s">
        <v>741</v>
      </c>
      <c r="I62" t="s">
        <v>742</v>
      </c>
    </row>
    <row r="63" spans="1:9" x14ac:dyDescent="0.25">
      <c r="A63" t="s">
        <v>743</v>
      </c>
      <c r="B63" t="s">
        <v>3567</v>
      </c>
      <c r="C63" t="s">
        <v>744</v>
      </c>
      <c r="D63" t="s">
        <v>5342</v>
      </c>
      <c r="E63" t="s">
        <v>1222</v>
      </c>
      <c r="F63" t="s">
        <v>1250</v>
      </c>
      <c r="G63" t="s">
        <v>13</v>
      </c>
      <c r="H63" t="s">
        <v>745</v>
      </c>
      <c r="I63" t="s">
        <v>746</v>
      </c>
    </row>
    <row r="64" spans="1:9" x14ac:dyDescent="0.25">
      <c r="A64" t="s">
        <v>747</v>
      </c>
      <c r="B64" t="s">
        <v>3567</v>
      </c>
      <c r="C64" t="s">
        <v>748</v>
      </c>
      <c r="D64" t="s">
        <v>5343</v>
      </c>
      <c r="E64" t="s">
        <v>1222</v>
      </c>
      <c r="F64" t="s">
        <v>1250</v>
      </c>
      <c r="G64" t="s">
        <v>13</v>
      </c>
      <c r="H64" t="s">
        <v>749</v>
      </c>
      <c r="I64" t="s">
        <v>750</v>
      </c>
    </row>
    <row r="65" spans="1:9" x14ac:dyDescent="0.25">
      <c r="A65" t="s">
        <v>751</v>
      </c>
      <c r="B65" t="s">
        <v>3567</v>
      </c>
      <c r="C65" t="s">
        <v>752</v>
      </c>
      <c r="D65" t="s">
        <v>5344</v>
      </c>
      <c r="E65" t="s">
        <v>1222</v>
      </c>
      <c r="F65" t="s">
        <v>1250</v>
      </c>
      <c r="G65" t="s">
        <v>13</v>
      </c>
      <c r="H65" t="s">
        <v>753</v>
      </c>
      <c r="I65" t="s">
        <v>754</v>
      </c>
    </row>
    <row r="66" spans="1:9" x14ac:dyDescent="0.25">
      <c r="A66" t="s">
        <v>27</v>
      </c>
      <c r="B66" t="s">
        <v>3567</v>
      </c>
      <c r="C66" t="s">
        <v>28</v>
      </c>
      <c r="D66" t="s">
        <v>5345</v>
      </c>
      <c r="E66" t="s">
        <v>1222</v>
      </c>
      <c r="F66" t="s">
        <v>1250</v>
      </c>
      <c r="G66" t="s">
        <v>13</v>
      </c>
      <c r="H66" t="s">
        <v>29</v>
      </c>
      <c r="I66" t="s">
        <v>30</v>
      </c>
    </row>
    <row r="67" spans="1:9" x14ac:dyDescent="0.25">
      <c r="A67" t="s">
        <v>77</v>
      </c>
      <c r="B67" t="s">
        <v>3567</v>
      </c>
      <c r="C67" t="s">
        <v>78</v>
      </c>
      <c r="D67" t="s">
        <v>5346</v>
      </c>
      <c r="E67" t="s">
        <v>1222</v>
      </c>
      <c r="F67" t="s">
        <v>1250</v>
      </c>
      <c r="G67" t="s">
        <v>13</v>
      </c>
      <c r="H67" t="s">
        <v>79</v>
      </c>
      <c r="I67" t="s">
        <v>80</v>
      </c>
    </row>
    <row r="68" spans="1:9" x14ac:dyDescent="0.25">
      <c r="A68" t="s">
        <v>81</v>
      </c>
      <c r="B68" t="s">
        <v>3567</v>
      </c>
      <c r="C68" t="s">
        <v>82</v>
      </c>
      <c r="D68" t="s">
        <v>5347</v>
      </c>
      <c r="E68" t="s">
        <v>1222</v>
      </c>
      <c r="F68" t="s">
        <v>1250</v>
      </c>
      <c r="G68" t="s">
        <v>13</v>
      </c>
      <c r="H68" t="s">
        <v>83</v>
      </c>
      <c r="I68" t="s">
        <v>84</v>
      </c>
    </row>
    <row r="69" spans="1:9" x14ac:dyDescent="0.25">
      <c r="A69" t="s">
        <v>85</v>
      </c>
      <c r="B69" t="s">
        <v>3567</v>
      </c>
      <c r="C69" t="s">
        <v>86</v>
      </c>
      <c r="D69" t="s">
        <v>5348</v>
      </c>
      <c r="E69" t="s">
        <v>1222</v>
      </c>
      <c r="F69" t="s">
        <v>1250</v>
      </c>
      <c r="G69" t="s">
        <v>13</v>
      </c>
      <c r="H69" t="s">
        <v>87</v>
      </c>
      <c r="I69" t="s">
        <v>88</v>
      </c>
    </row>
    <row r="70" spans="1:9" x14ac:dyDescent="0.25">
      <c r="A70" t="s">
        <v>89</v>
      </c>
      <c r="B70" t="s">
        <v>3567</v>
      </c>
      <c r="C70" t="s">
        <v>90</v>
      </c>
      <c r="D70" t="s">
        <v>5349</v>
      </c>
      <c r="E70" t="s">
        <v>1222</v>
      </c>
      <c r="F70" t="s">
        <v>1250</v>
      </c>
      <c r="G70" t="s">
        <v>13</v>
      </c>
      <c r="H70" t="s">
        <v>91</v>
      </c>
      <c r="I70" t="s">
        <v>92</v>
      </c>
    </row>
    <row r="71" spans="1:9" x14ac:dyDescent="0.25">
      <c r="A71" t="s">
        <v>93</v>
      </c>
      <c r="B71" t="s">
        <v>3567</v>
      </c>
      <c r="C71" t="s">
        <v>1692</v>
      </c>
      <c r="D71" t="s">
        <v>5350</v>
      </c>
      <c r="E71" t="s">
        <v>1222</v>
      </c>
      <c r="F71" t="s">
        <v>1250</v>
      </c>
      <c r="G71" t="s">
        <v>13</v>
      </c>
      <c r="H71" t="s">
        <v>94</v>
      </c>
      <c r="I71" t="s">
        <v>95</v>
      </c>
    </row>
    <row r="72" spans="1:9" x14ac:dyDescent="0.25">
      <c r="A72" t="s">
        <v>96</v>
      </c>
      <c r="B72" t="s">
        <v>3567</v>
      </c>
      <c r="C72" t="s">
        <v>97</v>
      </c>
      <c r="D72" t="s">
        <v>5351</v>
      </c>
      <c r="E72" t="s">
        <v>1222</v>
      </c>
      <c r="F72" t="s">
        <v>1250</v>
      </c>
      <c r="G72" t="s">
        <v>13</v>
      </c>
      <c r="H72" t="s">
        <v>98</v>
      </c>
      <c r="I72" t="s">
        <v>99</v>
      </c>
    </row>
    <row r="73" spans="1:9" x14ac:dyDescent="0.25">
      <c r="A73" t="s">
        <v>100</v>
      </c>
      <c r="B73" t="s">
        <v>3567</v>
      </c>
      <c r="C73" t="s">
        <v>101</v>
      </c>
      <c r="D73" t="s">
        <v>5352</v>
      </c>
      <c r="E73" t="s">
        <v>1222</v>
      </c>
      <c r="F73" t="s">
        <v>1250</v>
      </c>
      <c r="G73" t="s">
        <v>13</v>
      </c>
      <c r="H73" t="s">
        <v>102</v>
      </c>
      <c r="I73" t="s">
        <v>103</v>
      </c>
    </row>
    <row r="74" spans="1:9" x14ac:dyDescent="0.25">
      <c r="A74" t="s">
        <v>34</v>
      </c>
      <c r="B74" t="s">
        <v>3567</v>
      </c>
      <c r="C74" t="s">
        <v>1251</v>
      </c>
      <c r="D74" t="s">
        <v>5353</v>
      </c>
      <c r="E74" t="s">
        <v>1222</v>
      </c>
      <c r="F74" t="s">
        <v>1250</v>
      </c>
      <c r="G74" t="s">
        <v>13</v>
      </c>
      <c r="H74" t="s">
        <v>35</v>
      </c>
      <c r="I74" t="s">
        <v>36</v>
      </c>
    </row>
    <row r="75" spans="1:9" x14ac:dyDescent="0.25">
      <c r="A75" t="s">
        <v>37</v>
      </c>
      <c r="B75" t="s">
        <v>3567</v>
      </c>
      <c r="C75" t="s">
        <v>38</v>
      </c>
      <c r="D75" t="s">
        <v>5354</v>
      </c>
      <c r="E75" t="s">
        <v>1222</v>
      </c>
      <c r="F75" t="s">
        <v>1250</v>
      </c>
      <c r="G75" t="s">
        <v>13</v>
      </c>
      <c r="H75" t="s">
        <v>39</v>
      </c>
      <c r="I75" t="s">
        <v>40</v>
      </c>
    </row>
    <row r="76" spans="1:9" x14ac:dyDescent="0.25">
      <c r="A76" t="s">
        <v>41</v>
      </c>
      <c r="B76" t="s">
        <v>3567</v>
      </c>
      <c r="C76" t="s">
        <v>42</v>
      </c>
      <c r="D76" t="s">
        <v>5355</v>
      </c>
      <c r="E76" t="s">
        <v>1222</v>
      </c>
      <c r="F76" t="s">
        <v>1250</v>
      </c>
      <c r="G76" t="s">
        <v>13</v>
      </c>
      <c r="H76" t="s">
        <v>43</v>
      </c>
      <c r="I76" t="s">
        <v>44</v>
      </c>
    </row>
    <row r="77" spans="1:9" x14ac:dyDescent="0.25">
      <c r="A77" t="s">
        <v>45</v>
      </c>
      <c r="B77" t="s">
        <v>3567</v>
      </c>
      <c r="C77" t="s">
        <v>46</v>
      </c>
      <c r="D77" t="s">
        <v>5356</v>
      </c>
      <c r="E77" t="s">
        <v>1222</v>
      </c>
      <c r="F77" t="s">
        <v>1250</v>
      </c>
      <c r="G77" t="s">
        <v>13</v>
      </c>
      <c r="H77" t="s">
        <v>47</v>
      </c>
      <c r="I77" t="s">
        <v>48</v>
      </c>
    </row>
    <row r="78" spans="1:9" x14ac:dyDescent="0.25">
      <c r="A78" t="s">
        <v>49</v>
      </c>
      <c r="B78" t="s">
        <v>3567</v>
      </c>
      <c r="C78" t="s">
        <v>50</v>
      </c>
      <c r="D78" t="s">
        <v>5357</v>
      </c>
      <c r="E78" t="s">
        <v>1222</v>
      </c>
      <c r="F78" t="s">
        <v>1250</v>
      </c>
      <c r="G78" t="s">
        <v>13</v>
      </c>
      <c r="H78" t="s">
        <v>51</v>
      </c>
      <c r="I78" t="s">
        <v>52</v>
      </c>
    </row>
    <row r="79" spans="1:9" x14ac:dyDescent="0.25">
      <c r="A79" t="s">
        <v>53</v>
      </c>
      <c r="B79" t="s">
        <v>3567</v>
      </c>
      <c r="C79" t="s">
        <v>54</v>
      </c>
      <c r="D79" t="s">
        <v>5358</v>
      </c>
      <c r="E79" t="s">
        <v>1222</v>
      </c>
      <c r="F79" t="s">
        <v>1250</v>
      </c>
      <c r="G79" t="s">
        <v>13</v>
      </c>
      <c r="H79" t="s">
        <v>55</v>
      </c>
      <c r="I79" t="s">
        <v>56</v>
      </c>
    </row>
    <row r="80" spans="1:9" x14ac:dyDescent="0.25">
      <c r="A80" t="s">
        <v>57</v>
      </c>
      <c r="B80" t="s">
        <v>3567</v>
      </c>
      <c r="C80" t="s">
        <v>58</v>
      </c>
      <c r="D80" t="s">
        <v>5359</v>
      </c>
      <c r="E80" t="s">
        <v>2901</v>
      </c>
      <c r="F80" t="s">
        <v>1250</v>
      </c>
      <c r="G80" t="s">
        <v>13</v>
      </c>
      <c r="H80" t="s">
        <v>2902</v>
      </c>
      <c r="I80" t="s">
        <v>1224</v>
      </c>
    </row>
    <row r="81" spans="1:9" x14ac:dyDescent="0.25">
      <c r="A81" t="s">
        <v>57</v>
      </c>
      <c r="B81" t="s">
        <v>3567</v>
      </c>
      <c r="C81" t="s">
        <v>58</v>
      </c>
      <c r="D81" t="s">
        <v>5359</v>
      </c>
      <c r="E81" t="s">
        <v>2901</v>
      </c>
      <c r="F81" t="s">
        <v>16</v>
      </c>
      <c r="G81" t="s">
        <v>13</v>
      </c>
      <c r="H81" t="s">
        <v>2902</v>
      </c>
      <c r="I81" t="s">
        <v>1224</v>
      </c>
    </row>
    <row r="82" spans="1:9" x14ac:dyDescent="0.25">
      <c r="A82" t="s">
        <v>57</v>
      </c>
      <c r="B82" t="s">
        <v>3567</v>
      </c>
      <c r="C82" t="s">
        <v>58</v>
      </c>
      <c r="D82" t="s">
        <v>5360</v>
      </c>
      <c r="E82" t="s">
        <v>1411</v>
      </c>
      <c r="F82" t="s">
        <v>15</v>
      </c>
      <c r="G82" t="s">
        <v>13</v>
      </c>
      <c r="H82" t="s">
        <v>2902</v>
      </c>
      <c r="I82" t="s">
        <v>1224</v>
      </c>
    </row>
    <row r="83" spans="1:9" x14ac:dyDescent="0.25">
      <c r="A83" t="s">
        <v>57</v>
      </c>
      <c r="B83" t="s">
        <v>3567</v>
      </c>
      <c r="C83" t="s">
        <v>58</v>
      </c>
      <c r="D83" t="s">
        <v>5359</v>
      </c>
      <c r="E83" t="s">
        <v>2901</v>
      </c>
      <c r="F83" t="s">
        <v>1229</v>
      </c>
      <c r="G83" t="s">
        <v>13</v>
      </c>
      <c r="H83" t="s">
        <v>2902</v>
      </c>
      <c r="I83" t="s">
        <v>1224</v>
      </c>
    </row>
    <row r="84" spans="1:9" x14ac:dyDescent="0.25">
      <c r="A84" t="s">
        <v>60</v>
      </c>
      <c r="B84" t="s">
        <v>3567</v>
      </c>
      <c r="C84" t="s">
        <v>61</v>
      </c>
      <c r="D84" t="s">
        <v>5361</v>
      </c>
      <c r="E84" t="s">
        <v>1222</v>
      </c>
      <c r="F84" t="s">
        <v>1250</v>
      </c>
      <c r="G84" t="s">
        <v>13</v>
      </c>
      <c r="H84" t="s">
        <v>62</v>
      </c>
      <c r="I84" t="s">
        <v>63</v>
      </c>
    </row>
    <row r="85" spans="1:9" x14ac:dyDescent="0.25">
      <c r="A85" t="s">
        <v>64</v>
      </c>
      <c r="B85" t="s">
        <v>3567</v>
      </c>
      <c r="C85" t="s">
        <v>65</v>
      </c>
      <c r="D85" t="s">
        <v>5362</v>
      </c>
      <c r="E85" t="s">
        <v>1222</v>
      </c>
      <c r="F85" t="s">
        <v>1250</v>
      </c>
      <c r="G85" t="s">
        <v>13</v>
      </c>
      <c r="H85" t="s">
        <v>66</v>
      </c>
      <c r="I85" t="s">
        <v>67</v>
      </c>
    </row>
    <row r="86" spans="1:9" x14ac:dyDescent="0.25">
      <c r="A86" t="s">
        <v>68</v>
      </c>
      <c r="B86" t="s">
        <v>3567</v>
      </c>
      <c r="C86" t="s">
        <v>69</v>
      </c>
      <c r="D86" t="s">
        <v>5363</v>
      </c>
      <c r="E86" t="s">
        <v>1222</v>
      </c>
      <c r="F86" t="s">
        <v>1250</v>
      </c>
      <c r="G86" t="s">
        <v>13</v>
      </c>
      <c r="H86" t="s">
        <v>71</v>
      </c>
      <c r="I86" t="s">
        <v>72</v>
      </c>
    </row>
    <row r="87" spans="1:9" x14ac:dyDescent="0.25">
      <c r="A87" t="s">
        <v>73</v>
      </c>
      <c r="B87" t="s">
        <v>3567</v>
      </c>
      <c r="C87" t="s">
        <v>74</v>
      </c>
      <c r="D87" t="s">
        <v>5364</v>
      </c>
      <c r="E87" t="s">
        <v>1222</v>
      </c>
      <c r="F87" t="s">
        <v>1250</v>
      </c>
      <c r="G87" t="s">
        <v>13</v>
      </c>
      <c r="H87" t="s">
        <v>75</v>
      </c>
      <c r="I87" t="s">
        <v>76</v>
      </c>
    </row>
    <row r="88" spans="1:9" x14ac:dyDescent="0.25">
      <c r="A88" t="s">
        <v>104</v>
      </c>
      <c r="B88" t="s">
        <v>3567</v>
      </c>
      <c r="C88" t="s">
        <v>1305</v>
      </c>
      <c r="D88" t="s">
        <v>5365</v>
      </c>
      <c r="E88" t="s">
        <v>1222</v>
      </c>
      <c r="F88" t="s">
        <v>1250</v>
      </c>
      <c r="G88" t="s">
        <v>13</v>
      </c>
      <c r="H88" t="s">
        <v>105</v>
      </c>
      <c r="I88" t="s">
        <v>106</v>
      </c>
    </row>
    <row r="89" spans="1:9" x14ac:dyDescent="0.25">
      <c r="A89" t="s">
        <v>107</v>
      </c>
      <c r="B89" t="s">
        <v>3567</v>
      </c>
      <c r="C89" t="s">
        <v>108</v>
      </c>
      <c r="D89" t="s">
        <v>5366</v>
      </c>
      <c r="E89" t="s">
        <v>1222</v>
      </c>
      <c r="F89" t="s">
        <v>1250</v>
      </c>
      <c r="G89" t="s">
        <v>13</v>
      </c>
      <c r="H89" t="s">
        <v>109</v>
      </c>
      <c r="I89" t="s">
        <v>110</v>
      </c>
    </row>
    <row r="90" spans="1:9" x14ac:dyDescent="0.25">
      <c r="A90" t="s">
        <v>111</v>
      </c>
      <c r="B90" t="s">
        <v>3567</v>
      </c>
      <c r="C90" t="s">
        <v>112</v>
      </c>
      <c r="D90" t="s">
        <v>5367</v>
      </c>
      <c r="E90" t="s">
        <v>1222</v>
      </c>
      <c r="F90" t="s">
        <v>1250</v>
      </c>
      <c r="G90" t="s">
        <v>13</v>
      </c>
      <c r="H90" t="s">
        <v>113</v>
      </c>
      <c r="I90" t="s">
        <v>114</v>
      </c>
    </row>
    <row r="91" spans="1:9" x14ac:dyDescent="0.25">
      <c r="A91" t="s">
        <v>115</v>
      </c>
      <c r="B91" t="s">
        <v>3567</v>
      </c>
      <c r="C91" t="s">
        <v>1574</v>
      </c>
      <c r="D91" t="s">
        <v>5368</v>
      </c>
      <c r="E91" t="s">
        <v>1222</v>
      </c>
      <c r="F91" t="s">
        <v>1250</v>
      </c>
      <c r="G91" t="s">
        <v>13</v>
      </c>
      <c r="H91" t="s">
        <v>116</v>
      </c>
      <c r="I91" t="s">
        <v>117</v>
      </c>
    </row>
    <row r="92" spans="1:9" x14ac:dyDescent="0.25">
      <c r="A92" t="s">
        <v>118</v>
      </c>
      <c r="B92" t="s">
        <v>3567</v>
      </c>
      <c r="C92" t="s">
        <v>119</v>
      </c>
      <c r="D92" t="s">
        <v>5369</v>
      </c>
      <c r="E92" t="s">
        <v>1222</v>
      </c>
      <c r="F92" t="s">
        <v>1250</v>
      </c>
      <c r="G92" t="s">
        <v>13</v>
      </c>
      <c r="H92" t="s">
        <v>120</v>
      </c>
      <c r="I92" t="s">
        <v>121</v>
      </c>
    </row>
    <row r="93" spans="1:9" x14ac:dyDescent="0.25">
      <c r="A93" t="s">
        <v>122</v>
      </c>
      <c r="B93" t="s">
        <v>3567</v>
      </c>
      <c r="C93" t="s">
        <v>123</v>
      </c>
      <c r="D93" t="s">
        <v>5370</v>
      </c>
      <c r="E93" t="s">
        <v>1222</v>
      </c>
      <c r="F93" t="s">
        <v>1250</v>
      </c>
      <c r="G93" t="s">
        <v>13</v>
      </c>
      <c r="H93" t="s">
        <v>124</v>
      </c>
      <c r="I93" t="s">
        <v>125</v>
      </c>
    </row>
    <row r="94" spans="1:9" x14ac:dyDescent="0.25">
      <c r="A94" t="s">
        <v>126</v>
      </c>
      <c r="B94" t="s">
        <v>3567</v>
      </c>
      <c r="C94" t="s">
        <v>127</v>
      </c>
      <c r="D94" t="s">
        <v>5371</v>
      </c>
      <c r="E94" t="s">
        <v>1222</v>
      </c>
      <c r="F94" t="s">
        <v>1250</v>
      </c>
      <c r="G94" t="s">
        <v>13</v>
      </c>
      <c r="H94" t="s">
        <v>128</v>
      </c>
      <c r="I94" t="s">
        <v>129</v>
      </c>
    </row>
    <row r="95" spans="1:9" x14ac:dyDescent="0.25">
      <c r="A95" t="s">
        <v>130</v>
      </c>
      <c r="B95" t="s">
        <v>3567</v>
      </c>
      <c r="C95" t="s">
        <v>2817</v>
      </c>
      <c r="D95" t="s">
        <v>5372</v>
      </c>
      <c r="E95" t="s">
        <v>1222</v>
      </c>
      <c r="F95" t="s">
        <v>1250</v>
      </c>
      <c r="G95" t="s">
        <v>13</v>
      </c>
      <c r="H95" t="s">
        <v>131</v>
      </c>
      <c r="I95" t="s">
        <v>132</v>
      </c>
    </row>
    <row r="96" spans="1:9" x14ac:dyDescent="0.25">
      <c r="A96" t="s">
        <v>133</v>
      </c>
      <c r="B96" t="s">
        <v>3567</v>
      </c>
      <c r="C96" t="s">
        <v>2303</v>
      </c>
      <c r="D96" t="s">
        <v>5373</v>
      </c>
      <c r="E96" t="s">
        <v>1222</v>
      </c>
      <c r="F96" t="s">
        <v>1250</v>
      </c>
      <c r="G96" t="s">
        <v>13</v>
      </c>
      <c r="H96" t="s">
        <v>134</v>
      </c>
      <c r="I96" t="s">
        <v>135</v>
      </c>
    </row>
    <row r="97" spans="1:9" x14ac:dyDescent="0.25">
      <c r="A97" t="s">
        <v>136</v>
      </c>
      <c r="B97" t="s">
        <v>3567</v>
      </c>
      <c r="C97" t="s">
        <v>137</v>
      </c>
      <c r="D97" t="s">
        <v>5374</v>
      </c>
      <c r="E97" t="s">
        <v>1222</v>
      </c>
      <c r="F97" t="s">
        <v>1250</v>
      </c>
      <c r="G97" t="s">
        <v>13</v>
      </c>
      <c r="H97" t="s">
        <v>138</v>
      </c>
      <c r="I97" t="s">
        <v>139</v>
      </c>
    </row>
    <row r="98" spans="1:9" x14ac:dyDescent="0.25">
      <c r="A98" t="s">
        <v>140</v>
      </c>
      <c r="B98" t="s">
        <v>3567</v>
      </c>
      <c r="C98" t="s">
        <v>1488</v>
      </c>
      <c r="D98" t="s">
        <v>5375</v>
      </c>
      <c r="E98" t="s">
        <v>1222</v>
      </c>
      <c r="F98" t="s">
        <v>1250</v>
      </c>
      <c r="G98" t="s">
        <v>13</v>
      </c>
      <c r="H98" t="s">
        <v>141</v>
      </c>
      <c r="I98" t="s">
        <v>142</v>
      </c>
    </row>
    <row r="99" spans="1:9" x14ac:dyDescent="0.25">
      <c r="A99" t="s">
        <v>143</v>
      </c>
      <c r="B99" t="s">
        <v>3567</v>
      </c>
      <c r="C99" t="s">
        <v>1249</v>
      </c>
      <c r="D99" t="s">
        <v>5376</v>
      </c>
      <c r="E99" t="s">
        <v>1222</v>
      </c>
      <c r="F99" t="s">
        <v>1250</v>
      </c>
      <c r="G99" t="s">
        <v>13</v>
      </c>
      <c r="H99" t="s">
        <v>144</v>
      </c>
      <c r="I99" t="s">
        <v>145</v>
      </c>
    </row>
    <row r="100" spans="1:9" x14ac:dyDescent="0.25">
      <c r="A100" t="s">
        <v>146</v>
      </c>
      <c r="B100" t="s">
        <v>3567</v>
      </c>
      <c r="C100" t="s">
        <v>1371</v>
      </c>
      <c r="D100" t="s">
        <v>5377</v>
      </c>
      <c r="E100" t="s">
        <v>1222</v>
      </c>
      <c r="F100" t="s">
        <v>1250</v>
      </c>
      <c r="G100" t="s">
        <v>13</v>
      </c>
      <c r="H100" t="s">
        <v>148</v>
      </c>
      <c r="I100" t="s">
        <v>149</v>
      </c>
    </row>
    <row r="101" spans="1:9" x14ac:dyDescent="0.25">
      <c r="A101" t="s">
        <v>150</v>
      </c>
      <c r="B101" t="s">
        <v>3567</v>
      </c>
      <c r="C101" t="s">
        <v>151</v>
      </c>
      <c r="D101" t="s">
        <v>5378</v>
      </c>
      <c r="E101" t="s">
        <v>1222</v>
      </c>
      <c r="F101" t="s">
        <v>1250</v>
      </c>
      <c r="G101" t="s">
        <v>13</v>
      </c>
      <c r="H101" t="s">
        <v>152</v>
      </c>
      <c r="I101" t="s">
        <v>153</v>
      </c>
    </row>
    <row r="102" spans="1:9" x14ac:dyDescent="0.25">
      <c r="A102" t="s">
        <v>154</v>
      </c>
      <c r="B102" t="s">
        <v>3567</v>
      </c>
      <c r="C102" t="s">
        <v>155</v>
      </c>
      <c r="D102" t="s">
        <v>5379</v>
      </c>
      <c r="E102" t="s">
        <v>1222</v>
      </c>
      <c r="F102" t="s">
        <v>1250</v>
      </c>
      <c r="G102" t="s">
        <v>13</v>
      </c>
      <c r="H102" t="s">
        <v>156</v>
      </c>
      <c r="I102" t="s">
        <v>157</v>
      </c>
    </row>
    <row r="103" spans="1:9" x14ac:dyDescent="0.25">
      <c r="A103" t="s">
        <v>158</v>
      </c>
      <c r="B103" t="s">
        <v>3567</v>
      </c>
      <c r="C103" t="s">
        <v>159</v>
      </c>
      <c r="D103" t="s">
        <v>5380</v>
      </c>
      <c r="E103" t="s">
        <v>1222</v>
      </c>
      <c r="F103" t="s">
        <v>1250</v>
      </c>
      <c r="G103" t="s">
        <v>13</v>
      </c>
      <c r="H103" t="s">
        <v>160</v>
      </c>
      <c r="I103" t="s">
        <v>161</v>
      </c>
    </row>
    <row r="104" spans="1:9" x14ac:dyDescent="0.25">
      <c r="A104" t="s">
        <v>162</v>
      </c>
      <c r="B104" t="s">
        <v>3567</v>
      </c>
      <c r="C104" t="s">
        <v>163</v>
      </c>
      <c r="D104" t="s">
        <v>5381</v>
      </c>
      <c r="E104" t="s">
        <v>1222</v>
      </c>
      <c r="F104" t="s">
        <v>1250</v>
      </c>
      <c r="G104" t="s">
        <v>13</v>
      </c>
      <c r="H104" t="s">
        <v>164</v>
      </c>
      <c r="I104" t="s">
        <v>165</v>
      </c>
    </row>
    <row r="105" spans="1:9" x14ac:dyDescent="0.25">
      <c r="A105" t="s">
        <v>166</v>
      </c>
      <c r="B105" t="s">
        <v>3567</v>
      </c>
      <c r="C105" t="s">
        <v>167</v>
      </c>
      <c r="D105" t="s">
        <v>5382</v>
      </c>
      <c r="E105" t="s">
        <v>1222</v>
      </c>
      <c r="F105" t="s">
        <v>1250</v>
      </c>
      <c r="G105" t="s">
        <v>13</v>
      </c>
      <c r="H105" t="s">
        <v>168</v>
      </c>
      <c r="I105" t="s">
        <v>169</v>
      </c>
    </row>
    <row r="106" spans="1:9" x14ac:dyDescent="0.25">
      <c r="A106" t="s">
        <v>170</v>
      </c>
      <c r="B106" t="s">
        <v>3567</v>
      </c>
      <c r="C106" t="s">
        <v>171</v>
      </c>
      <c r="D106" t="s">
        <v>5383</v>
      </c>
      <c r="E106" t="s">
        <v>1222</v>
      </c>
      <c r="F106" t="s">
        <v>1250</v>
      </c>
      <c r="G106" t="s">
        <v>13</v>
      </c>
      <c r="H106" t="s">
        <v>172</v>
      </c>
      <c r="I106" t="s">
        <v>173</v>
      </c>
    </row>
    <row r="107" spans="1:9" x14ac:dyDescent="0.25">
      <c r="A107" t="s">
        <v>268</v>
      </c>
      <c r="B107" t="s">
        <v>3567</v>
      </c>
      <c r="C107" t="s">
        <v>269</v>
      </c>
      <c r="D107" t="s">
        <v>5384</v>
      </c>
      <c r="E107" t="s">
        <v>1222</v>
      </c>
      <c r="F107" t="s">
        <v>1250</v>
      </c>
      <c r="G107" t="s">
        <v>13</v>
      </c>
      <c r="H107" t="s">
        <v>270</v>
      </c>
      <c r="I107" t="s">
        <v>271</v>
      </c>
    </row>
    <row r="108" spans="1:9" x14ac:dyDescent="0.25">
      <c r="A108" t="s">
        <v>272</v>
      </c>
      <c r="B108" t="s">
        <v>3567</v>
      </c>
      <c r="C108" t="s">
        <v>273</v>
      </c>
      <c r="D108" t="s">
        <v>5385</v>
      </c>
      <c r="E108" t="s">
        <v>1222</v>
      </c>
      <c r="F108" t="s">
        <v>1250</v>
      </c>
      <c r="G108" t="s">
        <v>13</v>
      </c>
      <c r="H108" t="s">
        <v>274</v>
      </c>
      <c r="I108" t="s">
        <v>275</v>
      </c>
    </row>
    <row r="109" spans="1:9" x14ac:dyDescent="0.25">
      <c r="A109" t="s">
        <v>276</v>
      </c>
      <c r="B109" t="s">
        <v>3567</v>
      </c>
      <c r="C109" t="s">
        <v>277</v>
      </c>
      <c r="D109" t="s">
        <v>5386</v>
      </c>
      <c r="E109" t="s">
        <v>1222</v>
      </c>
      <c r="F109" t="s">
        <v>1250</v>
      </c>
      <c r="G109" t="s">
        <v>13</v>
      </c>
      <c r="H109" t="s">
        <v>278</v>
      </c>
      <c r="I109" t="s">
        <v>279</v>
      </c>
    </row>
    <row r="110" spans="1:9" x14ac:dyDescent="0.25">
      <c r="A110" t="s">
        <v>280</v>
      </c>
      <c r="B110" t="s">
        <v>3567</v>
      </c>
      <c r="C110" t="s">
        <v>281</v>
      </c>
      <c r="D110" t="s">
        <v>5387</v>
      </c>
      <c r="E110" t="s">
        <v>1222</v>
      </c>
      <c r="F110" t="s">
        <v>1250</v>
      </c>
      <c r="G110" t="s">
        <v>13</v>
      </c>
      <c r="H110" t="s">
        <v>282</v>
      </c>
      <c r="I110" t="s">
        <v>283</v>
      </c>
    </row>
    <row r="111" spans="1:9" x14ac:dyDescent="0.25">
      <c r="A111" t="s">
        <v>284</v>
      </c>
      <c r="B111" t="s">
        <v>3567</v>
      </c>
      <c r="C111" t="s">
        <v>285</v>
      </c>
      <c r="D111" t="s">
        <v>5388</v>
      </c>
      <c r="E111" t="s">
        <v>1222</v>
      </c>
      <c r="F111" t="s">
        <v>1250</v>
      </c>
      <c r="G111" t="s">
        <v>13</v>
      </c>
      <c r="H111" t="s">
        <v>286</v>
      </c>
      <c r="I111" t="s">
        <v>287</v>
      </c>
    </row>
    <row r="112" spans="1:9" x14ac:dyDescent="0.25">
      <c r="A112" t="s">
        <v>288</v>
      </c>
      <c r="B112" t="s">
        <v>3567</v>
      </c>
      <c r="C112" t="s">
        <v>289</v>
      </c>
      <c r="D112" t="s">
        <v>5389</v>
      </c>
      <c r="E112" t="s">
        <v>1222</v>
      </c>
      <c r="F112" t="s">
        <v>1250</v>
      </c>
      <c r="G112" t="s">
        <v>13</v>
      </c>
      <c r="H112" t="s">
        <v>290</v>
      </c>
      <c r="I112" t="s">
        <v>291</v>
      </c>
    </row>
    <row r="113" spans="1:9" x14ac:dyDescent="0.25">
      <c r="A113" t="s">
        <v>292</v>
      </c>
      <c r="B113" t="s">
        <v>3567</v>
      </c>
      <c r="C113" t="s">
        <v>293</v>
      </c>
      <c r="D113" t="s">
        <v>5390</v>
      </c>
      <c r="E113" t="s">
        <v>1222</v>
      </c>
      <c r="F113" t="s">
        <v>1250</v>
      </c>
      <c r="G113" t="s">
        <v>13</v>
      </c>
      <c r="H113" t="s">
        <v>294</v>
      </c>
      <c r="I113" t="s">
        <v>295</v>
      </c>
    </row>
    <row r="114" spans="1:9" x14ac:dyDescent="0.25">
      <c r="A114" t="s">
        <v>296</v>
      </c>
      <c r="B114" t="s">
        <v>3567</v>
      </c>
      <c r="C114" t="s">
        <v>297</v>
      </c>
      <c r="D114" t="s">
        <v>5391</v>
      </c>
      <c r="E114" t="s">
        <v>1222</v>
      </c>
      <c r="F114" t="s">
        <v>1250</v>
      </c>
      <c r="G114" t="s">
        <v>13</v>
      </c>
      <c r="H114" t="s">
        <v>298</v>
      </c>
      <c r="I114" t="s">
        <v>299</v>
      </c>
    </row>
    <row r="115" spans="1:9" x14ac:dyDescent="0.25">
      <c r="A115" t="s">
        <v>300</v>
      </c>
      <c r="B115" t="s">
        <v>3567</v>
      </c>
      <c r="C115" t="s">
        <v>301</v>
      </c>
      <c r="D115" t="s">
        <v>5392</v>
      </c>
      <c r="E115" t="s">
        <v>1222</v>
      </c>
      <c r="F115" t="s">
        <v>1250</v>
      </c>
      <c r="G115" t="s">
        <v>13</v>
      </c>
      <c r="H115" t="s">
        <v>302</v>
      </c>
      <c r="I115" t="s">
        <v>303</v>
      </c>
    </row>
    <row r="116" spans="1:9" x14ac:dyDescent="0.25">
      <c r="A116" t="s">
        <v>304</v>
      </c>
      <c r="B116" t="s">
        <v>3567</v>
      </c>
      <c r="C116" t="s">
        <v>1276</v>
      </c>
      <c r="D116" t="s">
        <v>5393</v>
      </c>
      <c r="E116" t="s">
        <v>1222</v>
      </c>
      <c r="F116" t="s">
        <v>1250</v>
      </c>
      <c r="G116" t="s">
        <v>13</v>
      </c>
      <c r="H116" t="s">
        <v>305</v>
      </c>
      <c r="I116" t="s">
        <v>306</v>
      </c>
    </row>
    <row r="117" spans="1:9" x14ac:dyDescent="0.25">
      <c r="A117" t="s">
        <v>174</v>
      </c>
      <c r="B117" t="s">
        <v>3567</v>
      </c>
      <c r="C117" t="s">
        <v>175</v>
      </c>
      <c r="D117" t="s">
        <v>5394</v>
      </c>
      <c r="E117" t="s">
        <v>1222</v>
      </c>
      <c r="F117" t="s">
        <v>1250</v>
      </c>
      <c r="G117" t="s">
        <v>13</v>
      </c>
      <c r="H117" t="s">
        <v>1304</v>
      </c>
      <c r="I117" t="s">
        <v>176</v>
      </c>
    </row>
    <row r="118" spans="1:9" x14ac:dyDescent="0.25">
      <c r="A118" t="s">
        <v>177</v>
      </c>
      <c r="B118" t="s">
        <v>3567</v>
      </c>
      <c r="C118" t="s">
        <v>178</v>
      </c>
      <c r="D118" t="s">
        <v>5395</v>
      </c>
      <c r="E118" t="s">
        <v>1222</v>
      </c>
      <c r="F118" t="s">
        <v>1250</v>
      </c>
      <c r="G118" t="s">
        <v>13</v>
      </c>
      <c r="H118" t="s">
        <v>179</v>
      </c>
      <c r="I118" t="s">
        <v>180</v>
      </c>
    </row>
    <row r="119" spans="1:9" x14ac:dyDescent="0.25">
      <c r="A119" t="s">
        <v>181</v>
      </c>
      <c r="B119" t="s">
        <v>3567</v>
      </c>
      <c r="C119" t="s">
        <v>182</v>
      </c>
      <c r="D119" t="s">
        <v>5396</v>
      </c>
      <c r="E119" t="s">
        <v>1222</v>
      </c>
      <c r="F119" t="s">
        <v>1250</v>
      </c>
      <c r="G119" t="s">
        <v>13</v>
      </c>
      <c r="H119" t="s">
        <v>183</v>
      </c>
      <c r="I119" t="s">
        <v>184</v>
      </c>
    </row>
    <row r="120" spans="1:9" x14ac:dyDescent="0.25">
      <c r="A120" t="s">
        <v>185</v>
      </c>
      <c r="B120" t="s">
        <v>3567</v>
      </c>
      <c r="C120" t="s">
        <v>186</v>
      </c>
      <c r="D120" t="s">
        <v>5397</v>
      </c>
      <c r="E120" t="s">
        <v>1222</v>
      </c>
      <c r="F120" t="s">
        <v>1250</v>
      </c>
      <c r="G120" t="s">
        <v>13</v>
      </c>
      <c r="H120" t="s">
        <v>187</v>
      </c>
      <c r="I120" t="s">
        <v>188</v>
      </c>
    </row>
    <row r="121" spans="1:9" x14ac:dyDescent="0.25">
      <c r="A121" t="s">
        <v>189</v>
      </c>
      <c r="B121" t="s">
        <v>3567</v>
      </c>
      <c r="C121" t="s">
        <v>190</v>
      </c>
      <c r="D121" t="s">
        <v>5398</v>
      </c>
      <c r="E121" t="s">
        <v>1222</v>
      </c>
      <c r="F121" t="s">
        <v>1250</v>
      </c>
      <c r="G121" t="s">
        <v>13</v>
      </c>
      <c r="H121" t="s">
        <v>191</v>
      </c>
      <c r="I121" t="s">
        <v>192</v>
      </c>
    </row>
    <row r="122" spans="1:9" x14ac:dyDescent="0.25">
      <c r="A122" t="s">
        <v>193</v>
      </c>
      <c r="B122" t="s">
        <v>3567</v>
      </c>
      <c r="C122" t="s">
        <v>194</v>
      </c>
      <c r="D122" t="s">
        <v>5399</v>
      </c>
      <c r="E122" t="s">
        <v>1222</v>
      </c>
      <c r="F122" t="s">
        <v>1250</v>
      </c>
      <c r="G122" t="s">
        <v>13</v>
      </c>
      <c r="H122" t="s">
        <v>195</v>
      </c>
      <c r="I122" t="s">
        <v>196</v>
      </c>
    </row>
    <row r="123" spans="1:9" x14ac:dyDescent="0.25">
      <c r="A123" t="s">
        <v>197</v>
      </c>
      <c r="B123" t="s">
        <v>3567</v>
      </c>
      <c r="C123" t="s">
        <v>198</v>
      </c>
      <c r="D123" t="s">
        <v>5400</v>
      </c>
      <c r="E123" t="s">
        <v>1222</v>
      </c>
      <c r="F123" t="s">
        <v>1250</v>
      </c>
      <c r="G123" t="s">
        <v>13</v>
      </c>
      <c r="H123" t="s">
        <v>199</v>
      </c>
      <c r="I123" t="s">
        <v>200</v>
      </c>
    </row>
    <row r="124" spans="1:9" x14ac:dyDescent="0.25">
      <c r="A124" t="s">
        <v>201</v>
      </c>
      <c r="B124" t="s">
        <v>3567</v>
      </c>
      <c r="C124" t="s">
        <v>202</v>
      </c>
      <c r="D124" t="s">
        <v>5401</v>
      </c>
      <c r="E124" t="s">
        <v>1222</v>
      </c>
      <c r="F124" t="s">
        <v>1250</v>
      </c>
      <c r="G124" t="s">
        <v>13</v>
      </c>
      <c r="H124" t="s">
        <v>203</v>
      </c>
      <c r="I124" t="s">
        <v>204</v>
      </c>
    </row>
    <row r="125" spans="1:9" x14ac:dyDescent="0.25">
      <c r="A125" t="s">
        <v>205</v>
      </c>
      <c r="B125" t="s">
        <v>3567</v>
      </c>
      <c r="C125" t="s">
        <v>3324</v>
      </c>
      <c r="D125" t="s">
        <v>5402</v>
      </c>
      <c r="E125" t="s">
        <v>1222</v>
      </c>
      <c r="F125" t="s">
        <v>1250</v>
      </c>
      <c r="G125" t="s">
        <v>13</v>
      </c>
      <c r="H125" t="s">
        <v>206</v>
      </c>
      <c r="I125" t="s">
        <v>207</v>
      </c>
    </row>
    <row r="126" spans="1:9" x14ac:dyDescent="0.25">
      <c r="A126" t="s">
        <v>208</v>
      </c>
      <c r="B126" t="s">
        <v>3567</v>
      </c>
      <c r="C126" t="s">
        <v>209</v>
      </c>
      <c r="D126" t="s">
        <v>5403</v>
      </c>
      <c r="E126" t="s">
        <v>1222</v>
      </c>
      <c r="F126" t="s">
        <v>1250</v>
      </c>
      <c r="G126" t="s">
        <v>13</v>
      </c>
      <c r="H126" t="s">
        <v>210</v>
      </c>
      <c r="I126" t="s">
        <v>211</v>
      </c>
    </row>
    <row r="127" spans="1:9" x14ac:dyDescent="0.25">
      <c r="A127" t="s">
        <v>212</v>
      </c>
      <c r="B127" t="s">
        <v>3567</v>
      </c>
      <c r="C127" t="s">
        <v>213</v>
      </c>
      <c r="D127" t="s">
        <v>5404</v>
      </c>
      <c r="E127" t="s">
        <v>1222</v>
      </c>
      <c r="F127" t="s">
        <v>1250</v>
      </c>
      <c r="G127" t="s">
        <v>13</v>
      </c>
      <c r="H127" t="s">
        <v>214</v>
      </c>
      <c r="I127" t="s">
        <v>215</v>
      </c>
    </row>
    <row r="128" spans="1:9" x14ac:dyDescent="0.25">
      <c r="A128" t="s">
        <v>216</v>
      </c>
      <c r="B128" t="s">
        <v>3567</v>
      </c>
      <c r="C128" t="s">
        <v>217</v>
      </c>
      <c r="D128" t="s">
        <v>5405</v>
      </c>
      <c r="E128" t="s">
        <v>1222</v>
      </c>
      <c r="F128" t="s">
        <v>1250</v>
      </c>
      <c r="G128" t="s">
        <v>13</v>
      </c>
      <c r="H128" t="s">
        <v>218</v>
      </c>
      <c r="I128" t="s">
        <v>219</v>
      </c>
    </row>
    <row r="129" spans="1:9" x14ac:dyDescent="0.25">
      <c r="A129" t="s">
        <v>220</v>
      </c>
      <c r="B129" t="s">
        <v>3567</v>
      </c>
      <c r="C129" t="s">
        <v>221</v>
      </c>
      <c r="D129" t="s">
        <v>5406</v>
      </c>
      <c r="E129" t="s">
        <v>1222</v>
      </c>
      <c r="F129" t="s">
        <v>1250</v>
      </c>
      <c r="G129" t="s">
        <v>13</v>
      </c>
      <c r="H129" t="s">
        <v>222</v>
      </c>
      <c r="I129" t="s">
        <v>223</v>
      </c>
    </row>
    <row r="130" spans="1:9" x14ac:dyDescent="0.25">
      <c r="A130" t="s">
        <v>224</v>
      </c>
      <c r="B130" t="s">
        <v>3567</v>
      </c>
      <c r="C130" t="s">
        <v>225</v>
      </c>
      <c r="D130" t="s">
        <v>5407</v>
      </c>
      <c r="E130" t="s">
        <v>1222</v>
      </c>
      <c r="F130" t="s">
        <v>1250</v>
      </c>
      <c r="G130" t="s">
        <v>13</v>
      </c>
      <c r="H130" t="s">
        <v>226</v>
      </c>
      <c r="I130" t="s">
        <v>227</v>
      </c>
    </row>
    <row r="131" spans="1:9" x14ac:dyDescent="0.25">
      <c r="A131" t="s">
        <v>228</v>
      </c>
      <c r="B131" t="s">
        <v>3567</v>
      </c>
      <c r="C131" t="s">
        <v>229</v>
      </c>
      <c r="D131" t="s">
        <v>5408</v>
      </c>
      <c r="E131" t="s">
        <v>1222</v>
      </c>
      <c r="F131" t="s">
        <v>1250</v>
      </c>
      <c r="G131" t="s">
        <v>13</v>
      </c>
      <c r="H131" t="s">
        <v>230</v>
      </c>
      <c r="I131" t="s">
        <v>231</v>
      </c>
    </row>
    <row r="132" spans="1:9" x14ac:dyDescent="0.25">
      <c r="A132" t="s">
        <v>232</v>
      </c>
      <c r="B132" t="s">
        <v>3567</v>
      </c>
      <c r="C132" t="s">
        <v>233</v>
      </c>
      <c r="D132" t="s">
        <v>5409</v>
      </c>
      <c r="E132" t="s">
        <v>1222</v>
      </c>
      <c r="F132" t="s">
        <v>1250</v>
      </c>
      <c r="G132" t="s">
        <v>13</v>
      </c>
      <c r="H132" t="s">
        <v>234</v>
      </c>
      <c r="I132" t="s">
        <v>235</v>
      </c>
    </row>
    <row r="133" spans="1:9" x14ac:dyDescent="0.25">
      <c r="A133" t="s">
        <v>236</v>
      </c>
      <c r="B133" t="s">
        <v>3567</v>
      </c>
      <c r="C133" t="s">
        <v>237</v>
      </c>
      <c r="D133" t="s">
        <v>5410</v>
      </c>
      <c r="E133" t="s">
        <v>1222</v>
      </c>
      <c r="F133" t="s">
        <v>1250</v>
      </c>
      <c r="G133" t="s">
        <v>13</v>
      </c>
      <c r="H133" t="s">
        <v>238</v>
      </c>
      <c r="I133" t="s">
        <v>239</v>
      </c>
    </row>
    <row r="134" spans="1:9" x14ac:dyDescent="0.25">
      <c r="A134" t="s">
        <v>240</v>
      </c>
      <c r="B134" t="s">
        <v>3567</v>
      </c>
      <c r="C134" t="s">
        <v>241</v>
      </c>
      <c r="D134" t="s">
        <v>5411</v>
      </c>
      <c r="E134" t="s">
        <v>1222</v>
      </c>
      <c r="F134" t="s">
        <v>1250</v>
      </c>
      <c r="G134" t="s">
        <v>13</v>
      </c>
      <c r="H134" t="s">
        <v>242</v>
      </c>
      <c r="I134" t="s">
        <v>243</v>
      </c>
    </row>
    <row r="135" spans="1:9" x14ac:dyDescent="0.25">
      <c r="A135" t="s">
        <v>244</v>
      </c>
      <c r="B135" t="s">
        <v>3567</v>
      </c>
      <c r="C135" t="s">
        <v>245</v>
      </c>
      <c r="D135" t="s">
        <v>5412</v>
      </c>
      <c r="E135" t="s">
        <v>1222</v>
      </c>
      <c r="F135" t="s">
        <v>1250</v>
      </c>
      <c r="G135" t="s">
        <v>13</v>
      </c>
      <c r="H135" t="s">
        <v>246</v>
      </c>
      <c r="I135" t="s">
        <v>247</v>
      </c>
    </row>
    <row r="136" spans="1:9" x14ac:dyDescent="0.25">
      <c r="A136" t="s">
        <v>248</v>
      </c>
      <c r="B136" t="s">
        <v>3567</v>
      </c>
      <c r="C136" t="s">
        <v>249</v>
      </c>
      <c r="D136" t="s">
        <v>5413</v>
      </c>
      <c r="E136" t="s">
        <v>1222</v>
      </c>
      <c r="F136" t="s">
        <v>1250</v>
      </c>
      <c r="G136" t="s">
        <v>13</v>
      </c>
      <c r="H136" t="s">
        <v>250</v>
      </c>
      <c r="I136" t="s">
        <v>251</v>
      </c>
    </row>
    <row r="137" spans="1:9" x14ac:dyDescent="0.25">
      <c r="A137" t="s">
        <v>252</v>
      </c>
      <c r="B137" t="s">
        <v>3567</v>
      </c>
      <c r="C137" t="s">
        <v>253</v>
      </c>
      <c r="D137" t="s">
        <v>5414</v>
      </c>
      <c r="E137" t="s">
        <v>1222</v>
      </c>
      <c r="F137" t="s">
        <v>1250</v>
      </c>
      <c r="G137" t="s">
        <v>13</v>
      </c>
      <c r="H137" t="s">
        <v>254</v>
      </c>
      <c r="I137" t="s">
        <v>255</v>
      </c>
    </row>
    <row r="138" spans="1:9" x14ac:dyDescent="0.25">
      <c r="A138" t="s">
        <v>256</v>
      </c>
      <c r="B138" t="s">
        <v>3567</v>
      </c>
      <c r="C138" t="s">
        <v>257</v>
      </c>
      <c r="D138" t="s">
        <v>5415</v>
      </c>
      <c r="E138" t="s">
        <v>1222</v>
      </c>
      <c r="F138" t="s">
        <v>1250</v>
      </c>
      <c r="G138" t="s">
        <v>13</v>
      </c>
      <c r="H138" t="s">
        <v>258</v>
      </c>
      <c r="I138" t="s">
        <v>259</v>
      </c>
    </row>
    <row r="139" spans="1:9" x14ac:dyDescent="0.25">
      <c r="A139" t="s">
        <v>260</v>
      </c>
      <c r="B139" t="s">
        <v>3567</v>
      </c>
      <c r="C139" t="s">
        <v>261</v>
      </c>
      <c r="D139" t="s">
        <v>5416</v>
      </c>
      <c r="E139" t="s">
        <v>1222</v>
      </c>
      <c r="F139" t="s">
        <v>1250</v>
      </c>
      <c r="G139" t="s">
        <v>13</v>
      </c>
      <c r="H139" t="s">
        <v>262</v>
      </c>
      <c r="I139" t="s">
        <v>263</v>
      </c>
    </row>
    <row r="140" spans="1:9" x14ac:dyDescent="0.25">
      <c r="A140" t="s">
        <v>264</v>
      </c>
      <c r="B140" t="s">
        <v>3567</v>
      </c>
      <c r="C140" t="s">
        <v>265</v>
      </c>
      <c r="D140" t="s">
        <v>5417</v>
      </c>
      <c r="E140" t="s">
        <v>1222</v>
      </c>
      <c r="F140" t="s">
        <v>1250</v>
      </c>
      <c r="G140" t="s">
        <v>13</v>
      </c>
      <c r="H140" t="s">
        <v>266</v>
      </c>
      <c r="I140" t="s">
        <v>267</v>
      </c>
    </row>
    <row r="141" spans="1:9" x14ac:dyDescent="0.25">
      <c r="A141" t="s">
        <v>403</v>
      </c>
      <c r="B141" t="s">
        <v>3567</v>
      </c>
      <c r="C141" t="s">
        <v>404</v>
      </c>
      <c r="D141" t="s">
        <v>5418</v>
      </c>
      <c r="E141" t="s">
        <v>1222</v>
      </c>
      <c r="F141" t="s">
        <v>1250</v>
      </c>
      <c r="G141" t="s">
        <v>13</v>
      </c>
      <c r="H141" t="s">
        <v>405</v>
      </c>
      <c r="I141" t="s">
        <v>406</v>
      </c>
    </row>
    <row r="142" spans="1:9" x14ac:dyDescent="0.25">
      <c r="A142" t="s">
        <v>407</v>
      </c>
      <c r="B142" t="s">
        <v>3567</v>
      </c>
      <c r="C142" t="s">
        <v>408</v>
      </c>
      <c r="D142" t="s">
        <v>5419</v>
      </c>
      <c r="E142" t="s">
        <v>1222</v>
      </c>
      <c r="F142" t="s">
        <v>1250</v>
      </c>
      <c r="G142" t="s">
        <v>13</v>
      </c>
      <c r="H142" t="s">
        <v>409</v>
      </c>
      <c r="I142" t="s">
        <v>410</v>
      </c>
    </row>
    <row r="143" spans="1:9" x14ac:dyDescent="0.25">
      <c r="A143" t="s">
        <v>411</v>
      </c>
      <c r="B143" t="s">
        <v>3567</v>
      </c>
      <c r="C143" t="s">
        <v>412</v>
      </c>
      <c r="D143" t="s">
        <v>5420</v>
      </c>
      <c r="E143" t="s">
        <v>1222</v>
      </c>
      <c r="F143" t="s">
        <v>1250</v>
      </c>
      <c r="G143" t="s">
        <v>13</v>
      </c>
      <c r="H143" t="s">
        <v>413</v>
      </c>
      <c r="I143" t="s">
        <v>414</v>
      </c>
    </row>
    <row r="144" spans="1:9" x14ac:dyDescent="0.25">
      <c r="A144" t="s">
        <v>415</v>
      </c>
      <c r="B144" t="s">
        <v>3567</v>
      </c>
      <c r="C144" t="s">
        <v>416</v>
      </c>
      <c r="D144" t="s">
        <v>5421</v>
      </c>
      <c r="E144" t="s">
        <v>1222</v>
      </c>
      <c r="F144" t="s">
        <v>1250</v>
      </c>
      <c r="G144" t="s">
        <v>13</v>
      </c>
      <c r="H144" t="s">
        <v>417</v>
      </c>
      <c r="I144" t="s">
        <v>418</v>
      </c>
    </row>
    <row r="145" spans="1:9" x14ac:dyDescent="0.25">
      <c r="A145" t="s">
        <v>419</v>
      </c>
      <c r="B145" t="s">
        <v>3567</v>
      </c>
      <c r="C145" t="s">
        <v>420</v>
      </c>
      <c r="D145" t="s">
        <v>5422</v>
      </c>
      <c r="E145" t="s">
        <v>1222</v>
      </c>
      <c r="F145" t="s">
        <v>1250</v>
      </c>
      <c r="G145" t="s">
        <v>13</v>
      </c>
      <c r="H145" t="s">
        <v>421</v>
      </c>
      <c r="I145" t="s">
        <v>422</v>
      </c>
    </row>
    <row r="146" spans="1:9" x14ac:dyDescent="0.25">
      <c r="A146" t="s">
        <v>307</v>
      </c>
      <c r="B146" t="s">
        <v>3567</v>
      </c>
      <c r="C146" t="s">
        <v>308</v>
      </c>
      <c r="D146" t="s">
        <v>5423</v>
      </c>
      <c r="E146" t="s">
        <v>1222</v>
      </c>
      <c r="F146" t="s">
        <v>1250</v>
      </c>
      <c r="G146" t="s">
        <v>13</v>
      </c>
      <c r="H146" t="s">
        <v>309</v>
      </c>
      <c r="I146" t="s">
        <v>310</v>
      </c>
    </row>
    <row r="147" spans="1:9" x14ac:dyDescent="0.25">
      <c r="A147" t="s">
        <v>311</v>
      </c>
      <c r="B147" t="s">
        <v>3567</v>
      </c>
      <c r="C147" t="s">
        <v>312</v>
      </c>
      <c r="D147" t="s">
        <v>5424</v>
      </c>
      <c r="E147" t="s">
        <v>1222</v>
      </c>
      <c r="F147" t="s">
        <v>1250</v>
      </c>
      <c r="G147" t="s">
        <v>13</v>
      </c>
      <c r="H147" t="s">
        <v>313</v>
      </c>
      <c r="I147" t="s">
        <v>314</v>
      </c>
    </row>
    <row r="148" spans="1:9" x14ac:dyDescent="0.25">
      <c r="A148" t="s">
        <v>315</v>
      </c>
      <c r="B148" t="s">
        <v>3567</v>
      </c>
      <c r="C148" t="s">
        <v>316</v>
      </c>
      <c r="D148" t="s">
        <v>5425</v>
      </c>
      <c r="E148" t="s">
        <v>1222</v>
      </c>
      <c r="F148" t="s">
        <v>1250</v>
      </c>
      <c r="G148" t="s">
        <v>13</v>
      </c>
      <c r="H148" t="s">
        <v>318</v>
      </c>
      <c r="I148" t="s">
        <v>319</v>
      </c>
    </row>
    <row r="149" spans="1:9" x14ac:dyDescent="0.25">
      <c r="A149" t="s">
        <v>320</v>
      </c>
      <c r="B149" t="s">
        <v>3567</v>
      </c>
      <c r="C149" t="s">
        <v>321</v>
      </c>
      <c r="D149" t="s">
        <v>5426</v>
      </c>
      <c r="E149" t="s">
        <v>1222</v>
      </c>
      <c r="F149" t="s">
        <v>1250</v>
      </c>
      <c r="G149" t="s">
        <v>13</v>
      </c>
      <c r="H149" t="s">
        <v>322</v>
      </c>
      <c r="I149" t="s">
        <v>323</v>
      </c>
    </row>
    <row r="150" spans="1:9" x14ac:dyDescent="0.25">
      <c r="A150" t="s">
        <v>324</v>
      </c>
      <c r="B150" t="s">
        <v>3567</v>
      </c>
      <c r="C150" t="s">
        <v>325</v>
      </c>
      <c r="D150" t="s">
        <v>5427</v>
      </c>
      <c r="E150" t="s">
        <v>1222</v>
      </c>
      <c r="F150" t="s">
        <v>1250</v>
      </c>
      <c r="G150" t="s">
        <v>13</v>
      </c>
      <c r="H150" t="s">
        <v>326</v>
      </c>
      <c r="I150" t="s">
        <v>327</v>
      </c>
    </row>
    <row r="151" spans="1:9" x14ac:dyDescent="0.25">
      <c r="A151" t="s">
        <v>328</v>
      </c>
      <c r="B151" t="s">
        <v>3567</v>
      </c>
      <c r="C151" t="s">
        <v>329</v>
      </c>
      <c r="D151" t="s">
        <v>5428</v>
      </c>
      <c r="E151" t="s">
        <v>1222</v>
      </c>
      <c r="F151" t="s">
        <v>1250</v>
      </c>
      <c r="G151" t="s">
        <v>13</v>
      </c>
      <c r="H151" t="s">
        <v>330</v>
      </c>
      <c r="I151" t="s">
        <v>331</v>
      </c>
    </row>
    <row r="152" spans="1:9" x14ac:dyDescent="0.25">
      <c r="A152" t="s">
        <v>332</v>
      </c>
      <c r="B152" t="s">
        <v>3567</v>
      </c>
      <c r="C152" t="s">
        <v>333</v>
      </c>
      <c r="D152" t="s">
        <v>5429</v>
      </c>
      <c r="E152" t="s">
        <v>1222</v>
      </c>
      <c r="F152" t="s">
        <v>1250</v>
      </c>
      <c r="G152" t="s">
        <v>13</v>
      </c>
      <c r="H152" t="s">
        <v>334</v>
      </c>
      <c r="I152" t="s">
        <v>335</v>
      </c>
    </row>
    <row r="153" spans="1:9" x14ac:dyDescent="0.25">
      <c r="A153" t="s">
        <v>336</v>
      </c>
      <c r="B153" t="s">
        <v>3567</v>
      </c>
      <c r="C153" t="s">
        <v>337</v>
      </c>
      <c r="D153" t="s">
        <v>5430</v>
      </c>
      <c r="E153" t="s">
        <v>1222</v>
      </c>
      <c r="F153" t="s">
        <v>1250</v>
      </c>
      <c r="G153" t="s">
        <v>13</v>
      </c>
      <c r="H153" t="s">
        <v>338</v>
      </c>
      <c r="I153" t="s">
        <v>339</v>
      </c>
    </row>
    <row r="154" spans="1:9" x14ac:dyDescent="0.25">
      <c r="A154" t="s">
        <v>340</v>
      </c>
      <c r="B154" t="s">
        <v>3567</v>
      </c>
      <c r="C154" t="s">
        <v>341</v>
      </c>
      <c r="D154" t="s">
        <v>5431</v>
      </c>
      <c r="E154" t="s">
        <v>1222</v>
      </c>
      <c r="F154" t="s">
        <v>1250</v>
      </c>
      <c r="G154" t="s">
        <v>13</v>
      </c>
      <c r="H154" t="s">
        <v>342</v>
      </c>
      <c r="I154" t="s">
        <v>343</v>
      </c>
    </row>
    <row r="155" spans="1:9" x14ac:dyDescent="0.25">
      <c r="A155" t="s">
        <v>344</v>
      </c>
      <c r="B155" t="s">
        <v>3567</v>
      </c>
      <c r="C155" t="s">
        <v>345</v>
      </c>
      <c r="D155" t="s">
        <v>5432</v>
      </c>
      <c r="E155" t="s">
        <v>1222</v>
      </c>
      <c r="F155" t="s">
        <v>1250</v>
      </c>
      <c r="G155" t="s">
        <v>13</v>
      </c>
      <c r="H155" t="s">
        <v>346</v>
      </c>
      <c r="I155" t="s">
        <v>347</v>
      </c>
    </row>
    <row r="156" spans="1:9" x14ac:dyDescent="0.25">
      <c r="A156" t="s">
        <v>348</v>
      </c>
      <c r="B156" t="s">
        <v>3567</v>
      </c>
      <c r="C156" t="s">
        <v>349</v>
      </c>
      <c r="D156" t="s">
        <v>5433</v>
      </c>
      <c r="E156" t="s">
        <v>1222</v>
      </c>
      <c r="F156" t="s">
        <v>1250</v>
      </c>
      <c r="G156" t="s">
        <v>13</v>
      </c>
      <c r="H156" t="s">
        <v>350</v>
      </c>
      <c r="I156" t="s">
        <v>351</v>
      </c>
    </row>
    <row r="157" spans="1:9" x14ac:dyDescent="0.25">
      <c r="A157" t="s">
        <v>352</v>
      </c>
      <c r="B157" t="s">
        <v>3567</v>
      </c>
      <c r="C157" t="s">
        <v>353</v>
      </c>
      <c r="D157" t="s">
        <v>5434</v>
      </c>
      <c r="E157" t="s">
        <v>1222</v>
      </c>
      <c r="F157" t="s">
        <v>1250</v>
      </c>
      <c r="G157" t="s">
        <v>13</v>
      </c>
      <c r="H157" t="s">
        <v>354</v>
      </c>
      <c r="I157" t="s">
        <v>355</v>
      </c>
    </row>
    <row r="158" spans="1:9" x14ac:dyDescent="0.25">
      <c r="A158" t="s">
        <v>356</v>
      </c>
      <c r="B158" t="s">
        <v>3567</v>
      </c>
      <c r="C158" t="s">
        <v>357</v>
      </c>
      <c r="D158" t="s">
        <v>5435</v>
      </c>
      <c r="E158" t="s">
        <v>1222</v>
      </c>
      <c r="F158" t="s">
        <v>1250</v>
      </c>
      <c r="G158" t="s">
        <v>13</v>
      </c>
      <c r="H158" t="s">
        <v>358</v>
      </c>
      <c r="I158" t="s">
        <v>359</v>
      </c>
    </row>
    <row r="159" spans="1:9" x14ac:dyDescent="0.25">
      <c r="A159" t="s">
        <v>360</v>
      </c>
      <c r="B159" t="s">
        <v>3567</v>
      </c>
      <c r="C159" t="s">
        <v>361</v>
      </c>
      <c r="D159" t="s">
        <v>5436</v>
      </c>
      <c r="E159" t="s">
        <v>1222</v>
      </c>
      <c r="F159" t="s">
        <v>1250</v>
      </c>
      <c r="G159" t="s">
        <v>13</v>
      </c>
      <c r="H159" t="s">
        <v>362</v>
      </c>
      <c r="I159" t="s">
        <v>363</v>
      </c>
    </row>
    <row r="160" spans="1:9" x14ac:dyDescent="0.25">
      <c r="A160" t="s">
        <v>364</v>
      </c>
      <c r="B160" t="s">
        <v>3567</v>
      </c>
      <c r="C160" t="s">
        <v>365</v>
      </c>
      <c r="D160" t="s">
        <v>5437</v>
      </c>
      <c r="E160" t="s">
        <v>1222</v>
      </c>
      <c r="F160" t="s">
        <v>1250</v>
      </c>
      <c r="G160" t="s">
        <v>13</v>
      </c>
      <c r="H160" t="s">
        <v>366</v>
      </c>
      <c r="I160" t="s">
        <v>367</v>
      </c>
    </row>
    <row r="161" spans="1:9" x14ac:dyDescent="0.25">
      <c r="A161" t="s">
        <v>368</v>
      </c>
      <c r="B161" t="s">
        <v>3567</v>
      </c>
      <c r="C161" t="s">
        <v>369</v>
      </c>
      <c r="D161" t="s">
        <v>5438</v>
      </c>
      <c r="E161" t="s">
        <v>1222</v>
      </c>
      <c r="F161" t="s">
        <v>1250</v>
      </c>
      <c r="G161" t="s">
        <v>13</v>
      </c>
      <c r="H161" t="s">
        <v>370</v>
      </c>
      <c r="I161" t="s">
        <v>371</v>
      </c>
    </row>
    <row r="162" spans="1:9" x14ac:dyDescent="0.25">
      <c r="A162" t="s">
        <v>372</v>
      </c>
      <c r="B162" t="s">
        <v>3567</v>
      </c>
      <c r="C162" t="s">
        <v>373</v>
      </c>
      <c r="D162" t="s">
        <v>5439</v>
      </c>
      <c r="E162" t="s">
        <v>1222</v>
      </c>
      <c r="F162" t="s">
        <v>1250</v>
      </c>
      <c r="G162" t="s">
        <v>13</v>
      </c>
      <c r="H162" t="s">
        <v>374</v>
      </c>
      <c r="I162" t="s">
        <v>375</v>
      </c>
    </row>
    <row r="163" spans="1:9" x14ac:dyDescent="0.25">
      <c r="A163" t="s">
        <v>376</v>
      </c>
      <c r="B163" t="s">
        <v>3567</v>
      </c>
      <c r="C163" t="s">
        <v>377</v>
      </c>
      <c r="D163" t="s">
        <v>5440</v>
      </c>
      <c r="E163" t="s">
        <v>1222</v>
      </c>
      <c r="F163" t="s">
        <v>1250</v>
      </c>
      <c r="G163" t="s">
        <v>13</v>
      </c>
      <c r="H163" t="s">
        <v>378</v>
      </c>
      <c r="I163" t="s">
        <v>379</v>
      </c>
    </row>
    <row r="164" spans="1:9" x14ac:dyDescent="0.25">
      <c r="A164" t="s">
        <v>380</v>
      </c>
      <c r="B164" t="s">
        <v>3567</v>
      </c>
      <c r="C164" t="s">
        <v>381</v>
      </c>
      <c r="D164" t="s">
        <v>5441</v>
      </c>
      <c r="E164" t="s">
        <v>1222</v>
      </c>
      <c r="F164" t="s">
        <v>1250</v>
      </c>
      <c r="G164" t="s">
        <v>13</v>
      </c>
      <c r="H164" t="s">
        <v>382</v>
      </c>
      <c r="I164" t="s">
        <v>383</v>
      </c>
    </row>
    <row r="165" spans="1:9" x14ac:dyDescent="0.25">
      <c r="A165" t="s">
        <v>384</v>
      </c>
      <c r="B165" t="s">
        <v>3567</v>
      </c>
      <c r="C165" t="s">
        <v>385</v>
      </c>
      <c r="D165" t="s">
        <v>5442</v>
      </c>
      <c r="E165" t="s">
        <v>1222</v>
      </c>
      <c r="F165" t="s">
        <v>1250</v>
      </c>
      <c r="G165" t="s">
        <v>13</v>
      </c>
      <c r="H165" t="s">
        <v>386</v>
      </c>
      <c r="I165" t="s">
        <v>387</v>
      </c>
    </row>
    <row r="166" spans="1:9" x14ac:dyDescent="0.25">
      <c r="A166" t="s">
        <v>388</v>
      </c>
      <c r="B166" t="s">
        <v>3567</v>
      </c>
      <c r="C166" t="s">
        <v>389</v>
      </c>
      <c r="D166" t="s">
        <v>5443</v>
      </c>
      <c r="E166" t="s">
        <v>1222</v>
      </c>
      <c r="F166" t="s">
        <v>1250</v>
      </c>
      <c r="G166" t="s">
        <v>13</v>
      </c>
      <c r="H166" t="s">
        <v>390</v>
      </c>
      <c r="I166" t="s">
        <v>391</v>
      </c>
    </row>
    <row r="167" spans="1:9" x14ac:dyDescent="0.25">
      <c r="A167" t="s">
        <v>392</v>
      </c>
      <c r="B167" t="s">
        <v>3567</v>
      </c>
      <c r="C167" t="s">
        <v>393</v>
      </c>
      <c r="D167" t="s">
        <v>5444</v>
      </c>
      <c r="E167" t="s">
        <v>1222</v>
      </c>
      <c r="F167" t="s">
        <v>1250</v>
      </c>
      <c r="G167" t="s">
        <v>13</v>
      </c>
      <c r="H167" t="s">
        <v>394</v>
      </c>
      <c r="I167" t="s">
        <v>395</v>
      </c>
    </row>
    <row r="168" spans="1:9" x14ac:dyDescent="0.25">
      <c r="A168" t="s">
        <v>396</v>
      </c>
      <c r="B168" t="s">
        <v>3567</v>
      </c>
      <c r="C168" t="s">
        <v>1760</v>
      </c>
      <c r="D168" t="s">
        <v>5445</v>
      </c>
      <c r="E168" t="s">
        <v>1222</v>
      </c>
      <c r="F168" t="s">
        <v>1250</v>
      </c>
      <c r="G168" t="s">
        <v>13</v>
      </c>
      <c r="H168" t="s">
        <v>397</v>
      </c>
      <c r="I168" t="s">
        <v>398</v>
      </c>
    </row>
    <row r="169" spans="1:9" x14ac:dyDescent="0.25">
      <c r="A169" t="s">
        <v>399</v>
      </c>
      <c r="B169" t="s">
        <v>3567</v>
      </c>
      <c r="C169" t="s">
        <v>400</v>
      </c>
      <c r="D169" t="s">
        <v>5446</v>
      </c>
      <c r="E169" t="s">
        <v>1222</v>
      </c>
      <c r="F169" t="s">
        <v>1250</v>
      </c>
      <c r="G169" t="s">
        <v>13</v>
      </c>
      <c r="H169" t="s">
        <v>401</v>
      </c>
      <c r="I169" t="s">
        <v>402</v>
      </c>
    </row>
    <row r="170" spans="1:9" x14ac:dyDescent="0.25">
      <c r="A170" t="s">
        <v>494</v>
      </c>
      <c r="B170" t="s">
        <v>3567</v>
      </c>
      <c r="C170" t="s">
        <v>1415</v>
      </c>
      <c r="D170" t="s">
        <v>5447</v>
      </c>
      <c r="E170" t="s">
        <v>1222</v>
      </c>
      <c r="F170" t="s">
        <v>1250</v>
      </c>
      <c r="G170" t="s">
        <v>13</v>
      </c>
      <c r="H170" t="s">
        <v>496</v>
      </c>
      <c r="I170" t="s">
        <v>497</v>
      </c>
    </row>
    <row r="171" spans="1:9" x14ac:dyDescent="0.25">
      <c r="A171" t="s">
        <v>498</v>
      </c>
      <c r="B171" t="s">
        <v>3567</v>
      </c>
      <c r="C171" t="s">
        <v>499</v>
      </c>
      <c r="D171" t="s">
        <v>5448</v>
      </c>
      <c r="E171" t="s">
        <v>1222</v>
      </c>
      <c r="F171" t="s">
        <v>1250</v>
      </c>
      <c r="G171" t="s">
        <v>13</v>
      </c>
      <c r="H171" t="s">
        <v>500</v>
      </c>
      <c r="I171" t="s">
        <v>501</v>
      </c>
    </row>
    <row r="172" spans="1:9" x14ac:dyDescent="0.25">
      <c r="A172" t="s">
        <v>502</v>
      </c>
      <c r="B172" t="s">
        <v>3567</v>
      </c>
      <c r="C172" t="s">
        <v>2686</v>
      </c>
      <c r="D172" t="s">
        <v>5449</v>
      </c>
      <c r="E172" t="s">
        <v>1222</v>
      </c>
      <c r="F172" t="s">
        <v>1250</v>
      </c>
      <c r="G172" t="s">
        <v>13</v>
      </c>
      <c r="H172" t="s">
        <v>503</v>
      </c>
      <c r="I172" t="s">
        <v>504</v>
      </c>
    </row>
    <row r="173" spans="1:9" x14ac:dyDescent="0.25">
      <c r="A173" t="s">
        <v>505</v>
      </c>
      <c r="B173" t="s">
        <v>3567</v>
      </c>
      <c r="C173" t="s">
        <v>506</v>
      </c>
      <c r="D173" t="s">
        <v>5450</v>
      </c>
      <c r="E173" t="s">
        <v>1222</v>
      </c>
      <c r="F173" t="s">
        <v>1250</v>
      </c>
      <c r="G173" t="s">
        <v>13</v>
      </c>
      <c r="H173" t="s">
        <v>507</v>
      </c>
      <c r="I173" t="s">
        <v>508</v>
      </c>
    </row>
    <row r="174" spans="1:9" x14ac:dyDescent="0.25">
      <c r="A174" t="s">
        <v>509</v>
      </c>
      <c r="B174" t="s">
        <v>3567</v>
      </c>
      <c r="C174" t="s">
        <v>510</v>
      </c>
      <c r="D174" t="s">
        <v>5451</v>
      </c>
      <c r="E174" t="s">
        <v>1222</v>
      </c>
      <c r="F174" t="s">
        <v>1250</v>
      </c>
      <c r="G174" t="s">
        <v>13</v>
      </c>
      <c r="H174" t="s">
        <v>511</v>
      </c>
      <c r="I174" t="s">
        <v>512</v>
      </c>
    </row>
    <row r="175" spans="1:9" x14ac:dyDescent="0.25">
      <c r="A175" t="s">
        <v>423</v>
      </c>
      <c r="B175" t="s">
        <v>3567</v>
      </c>
      <c r="C175" t="s">
        <v>424</v>
      </c>
      <c r="D175" t="s">
        <v>5452</v>
      </c>
      <c r="E175" t="s">
        <v>1222</v>
      </c>
      <c r="F175" t="s">
        <v>1250</v>
      </c>
      <c r="G175" t="s">
        <v>13</v>
      </c>
      <c r="H175" t="s">
        <v>425</v>
      </c>
      <c r="I175" t="s">
        <v>426</v>
      </c>
    </row>
    <row r="176" spans="1:9" x14ac:dyDescent="0.25">
      <c r="A176" t="s">
        <v>427</v>
      </c>
      <c r="B176" t="s">
        <v>3567</v>
      </c>
      <c r="C176" t="s">
        <v>428</v>
      </c>
      <c r="D176" t="s">
        <v>5453</v>
      </c>
      <c r="E176" t="s">
        <v>1222</v>
      </c>
      <c r="F176" t="s">
        <v>1250</v>
      </c>
      <c r="G176" t="s">
        <v>13</v>
      </c>
      <c r="H176" t="s">
        <v>429</v>
      </c>
      <c r="I176" t="s">
        <v>430</v>
      </c>
    </row>
    <row r="177" spans="1:9" x14ac:dyDescent="0.25">
      <c r="A177" t="s">
        <v>431</v>
      </c>
      <c r="B177" t="s">
        <v>3567</v>
      </c>
      <c r="C177" t="s">
        <v>432</v>
      </c>
      <c r="D177" t="s">
        <v>5454</v>
      </c>
      <c r="E177" t="s">
        <v>1222</v>
      </c>
      <c r="F177" t="s">
        <v>1250</v>
      </c>
      <c r="G177" t="s">
        <v>13</v>
      </c>
      <c r="H177" t="s">
        <v>433</v>
      </c>
      <c r="I177" t="s">
        <v>434</v>
      </c>
    </row>
    <row r="178" spans="1:9" x14ac:dyDescent="0.25">
      <c r="A178" t="s">
        <v>435</v>
      </c>
      <c r="B178" t="s">
        <v>3567</v>
      </c>
      <c r="C178" t="s">
        <v>436</v>
      </c>
      <c r="D178" t="s">
        <v>5455</v>
      </c>
      <c r="E178" t="s">
        <v>1222</v>
      </c>
      <c r="F178" t="s">
        <v>1250</v>
      </c>
      <c r="G178" t="s">
        <v>13</v>
      </c>
      <c r="H178" t="s">
        <v>437</v>
      </c>
      <c r="I178" t="s">
        <v>438</v>
      </c>
    </row>
    <row r="179" spans="1:9" x14ac:dyDescent="0.25">
      <c r="A179" t="s">
        <v>439</v>
      </c>
      <c r="B179" t="s">
        <v>3567</v>
      </c>
      <c r="C179" t="s">
        <v>440</v>
      </c>
      <c r="D179" t="s">
        <v>5456</v>
      </c>
      <c r="E179" t="s">
        <v>1222</v>
      </c>
      <c r="F179" t="s">
        <v>1250</v>
      </c>
      <c r="G179" t="s">
        <v>13</v>
      </c>
      <c r="H179" t="s">
        <v>441</v>
      </c>
      <c r="I179" t="s">
        <v>442</v>
      </c>
    </row>
    <row r="180" spans="1:9" x14ac:dyDescent="0.25">
      <c r="A180" t="s">
        <v>443</v>
      </c>
      <c r="B180" t="s">
        <v>3567</v>
      </c>
      <c r="C180" t="s">
        <v>444</v>
      </c>
      <c r="D180" t="s">
        <v>5457</v>
      </c>
      <c r="E180" t="s">
        <v>1222</v>
      </c>
      <c r="F180" t="s">
        <v>1250</v>
      </c>
      <c r="G180" t="s">
        <v>13</v>
      </c>
      <c r="H180" t="s">
        <v>445</v>
      </c>
      <c r="I180" t="s">
        <v>446</v>
      </c>
    </row>
    <row r="181" spans="1:9" x14ac:dyDescent="0.25">
      <c r="A181" t="s">
        <v>447</v>
      </c>
      <c r="B181" t="s">
        <v>3567</v>
      </c>
      <c r="C181" t="s">
        <v>448</v>
      </c>
      <c r="D181" t="s">
        <v>5458</v>
      </c>
      <c r="E181" t="s">
        <v>1222</v>
      </c>
      <c r="F181" t="s">
        <v>1250</v>
      </c>
      <c r="G181" t="s">
        <v>13</v>
      </c>
      <c r="H181" t="s">
        <v>449</v>
      </c>
      <c r="I181" t="s">
        <v>450</v>
      </c>
    </row>
    <row r="182" spans="1:9" x14ac:dyDescent="0.25">
      <c r="A182" t="s">
        <v>451</v>
      </c>
      <c r="B182" t="s">
        <v>3567</v>
      </c>
      <c r="C182" t="s">
        <v>452</v>
      </c>
      <c r="D182" t="s">
        <v>5459</v>
      </c>
      <c r="E182" t="s">
        <v>1222</v>
      </c>
      <c r="F182" t="s">
        <v>1250</v>
      </c>
      <c r="G182" t="s">
        <v>13</v>
      </c>
      <c r="H182" t="s">
        <v>453</v>
      </c>
      <c r="I182" t="s">
        <v>454</v>
      </c>
    </row>
    <row r="183" spans="1:9" x14ac:dyDescent="0.25">
      <c r="A183" t="s">
        <v>455</v>
      </c>
      <c r="B183" t="s">
        <v>3567</v>
      </c>
      <c r="C183" t="s">
        <v>456</v>
      </c>
      <c r="D183" t="s">
        <v>5460</v>
      </c>
      <c r="E183" t="s">
        <v>1222</v>
      </c>
      <c r="F183" t="s">
        <v>1250</v>
      </c>
      <c r="G183" t="s">
        <v>13</v>
      </c>
      <c r="H183" t="s">
        <v>457</v>
      </c>
      <c r="I183" t="s">
        <v>458</v>
      </c>
    </row>
    <row r="184" spans="1:9" x14ac:dyDescent="0.25">
      <c r="A184" t="s">
        <v>459</v>
      </c>
      <c r="B184" t="s">
        <v>3567</v>
      </c>
      <c r="C184" t="s">
        <v>1315</v>
      </c>
      <c r="D184" t="s">
        <v>5461</v>
      </c>
      <c r="E184" t="s">
        <v>1222</v>
      </c>
      <c r="F184" t="s">
        <v>1250</v>
      </c>
      <c r="G184" t="s">
        <v>13</v>
      </c>
      <c r="H184" t="s">
        <v>460</v>
      </c>
      <c r="I184" t="s">
        <v>461</v>
      </c>
    </row>
    <row r="185" spans="1:9" x14ac:dyDescent="0.25">
      <c r="A185" t="s">
        <v>462</v>
      </c>
      <c r="B185" t="s">
        <v>3567</v>
      </c>
      <c r="C185" t="s">
        <v>463</v>
      </c>
      <c r="D185" t="s">
        <v>5462</v>
      </c>
      <c r="E185" t="s">
        <v>1222</v>
      </c>
      <c r="F185" t="s">
        <v>1250</v>
      </c>
      <c r="G185" t="s">
        <v>13</v>
      </c>
      <c r="H185" t="s">
        <v>464</v>
      </c>
      <c r="I185" t="s">
        <v>465</v>
      </c>
    </row>
    <row r="186" spans="1:9" x14ac:dyDescent="0.25">
      <c r="A186" t="s">
        <v>466</v>
      </c>
      <c r="B186" t="s">
        <v>3567</v>
      </c>
      <c r="C186" t="s">
        <v>467</v>
      </c>
      <c r="D186" t="s">
        <v>5463</v>
      </c>
      <c r="E186" t="s">
        <v>1222</v>
      </c>
      <c r="F186" t="s">
        <v>1250</v>
      </c>
      <c r="G186" t="s">
        <v>13</v>
      </c>
      <c r="H186" t="s">
        <v>468</v>
      </c>
      <c r="I186" t="s">
        <v>469</v>
      </c>
    </row>
    <row r="187" spans="1:9" x14ac:dyDescent="0.25">
      <c r="A187" t="s">
        <v>470</v>
      </c>
      <c r="B187" t="s">
        <v>3567</v>
      </c>
      <c r="C187" t="s">
        <v>471</v>
      </c>
      <c r="D187" t="s">
        <v>5464</v>
      </c>
      <c r="E187" t="s">
        <v>1222</v>
      </c>
      <c r="F187" t="s">
        <v>1250</v>
      </c>
      <c r="G187" t="s">
        <v>13</v>
      </c>
      <c r="H187" t="s">
        <v>472</v>
      </c>
      <c r="I187" t="s">
        <v>473</v>
      </c>
    </row>
    <row r="188" spans="1:9" x14ac:dyDescent="0.25">
      <c r="A188" t="s">
        <v>474</v>
      </c>
      <c r="B188" t="s">
        <v>3567</v>
      </c>
      <c r="C188" t="s">
        <v>475</v>
      </c>
      <c r="D188" t="s">
        <v>5465</v>
      </c>
      <c r="E188" t="s">
        <v>1222</v>
      </c>
      <c r="F188" t="s">
        <v>1250</v>
      </c>
      <c r="G188" t="s">
        <v>13</v>
      </c>
      <c r="H188" t="s">
        <v>476</v>
      </c>
      <c r="I188" t="s">
        <v>477</v>
      </c>
    </row>
    <row r="189" spans="1:9" x14ac:dyDescent="0.25">
      <c r="A189" t="s">
        <v>478</v>
      </c>
      <c r="B189" t="s">
        <v>3567</v>
      </c>
      <c r="C189" t="s">
        <v>479</v>
      </c>
      <c r="D189" t="s">
        <v>5466</v>
      </c>
      <c r="E189" t="s">
        <v>1222</v>
      </c>
      <c r="F189" t="s">
        <v>1250</v>
      </c>
      <c r="G189" t="s">
        <v>13</v>
      </c>
      <c r="H189" t="s">
        <v>480</v>
      </c>
      <c r="I189" t="s">
        <v>481</v>
      </c>
    </row>
    <row r="190" spans="1:9" x14ac:dyDescent="0.25">
      <c r="A190" t="s">
        <v>482</v>
      </c>
      <c r="B190" t="s">
        <v>3567</v>
      </c>
      <c r="C190" t="s">
        <v>483</v>
      </c>
      <c r="D190" t="s">
        <v>5467</v>
      </c>
      <c r="E190" t="s">
        <v>1222</v>
      </c>
      <c r="F190" t="s">
        <v>1250</v>
      </c>
      <c r="G190" t="s">
        <v>13</v>
      </c>
      <c r="H190" t="s">
        <v>484</v>
      </c>
      <c r="I190" t="s">
        <v>485</v>
      </c>
    </row>
    <row r="191" spans="1:9" x14ac:dyDescent="0.25">
      <c r="A191" t="s">
        <v>486</v>
      </c>
      <c r="B191" t="s">
        <v>3567</v>
      </c>
      <c r="C191" t="s">
        <v>487</v>
      </c>
      <c r="D191" t="s">
        <v>5468</v>
      </c>
      <c r="E191" t="s">
        <v>1222</v>
      </c>
      <c r="F191" t="s">
        <v>1250</v>
      </c>
      <c r="G191" t="s">
        <v>13</v>
      </c>
      <c r="H191" t="s">
        <v>488</v>
      </c>
      <c r="I191" t="s">
        <v>489</v>
      </c>
    </row>
    <row r="192" spans="1:9" x14ac:dyDescent="0.25">
      <c r="A192" t="s">
        <v>490</v>
      </c>
      <c r="B192" t="s">
        <v>3567</v>
      </c>
      <c r="C192" t="s">
        <v>491</v>
      </c>
      <c r="D192" t="s">
        <v>5469</v>
      </c>
      <c r="E192" t="s">
        <v>1222</v>
      </c>
      <c r="F192" t="s">
        <v>1250</v>
      </c>
      <c r="G192" t="s">
        <v>13</v>
      </c>
      <c r="H192" t="s">
        <v>492</v>
      </c>
      <c r="I192" t="s">
        <v>493</v>
      </c>
    </row>
    <row r="193" spans="1:9" x14ac:dyDescent="0.25">
      <c r="A193" t="s">
        <v>1776</v>
      </c>
      <c r="B193" t="s">
        <v>3569</v>
      </c>
      <c r="C193" t="s">
        <v>1777</v>
      </c>
      <c r="D193" t="s">
        <v>5470</v>
      </c>
      <c r="E193" t="s">
        <v>1222</v>
      </c>
      <c r="F193" t="s">
        <v>1365</v>
      </c>
      <c r="G193" s="69" t="s">
        <v>7224</v>
      </c>
      <c r="H193" t="s">
        <v>1780</v>
      </c>
      <c r="I193" t="s">
        <v>2454</v>
      </c>
    </row>
    <row r="194" spans="1:9" x14ac:dyDescent="0.25">
      <c r="A194" t="s">
        <v>1860</v>
      </c>
      <c r="B194" t="s">
        <v>3569</v>
      </c>
      <c r="C194" t="s">
        <v>1861</v>
      </c>
      <c r="D194" t="s">
        <v>5471</v>
      </c>
      <c r="E194" t="s">
        <v>1222</v>
      </c>
      <c r="F194" t="s">
        <v>1365</v>
      </c>
      <c r="G194" s="69" t="s">
        <v>7224</v>
      </c>
      <c r="H194" t="s">
        <v>1862</v>
      </c>
      <c r="I194" t="s">
        <v>1863</v>
      </c>
    </row>
    <row r="195" spans="1:9" x14ac:dyDescent="0.25">
      <c r="A195" t="s">
        <v>1329</v>
      </c>
      <c r="B195" t="s">
        <v>3569</v>
      </c>
      <c r="C195" t="s">
        <v>1330</v>
      </c>
      <c r="D195" t="s">
        <v>5472</v>
      </c>
      <c r="E195" t="s">
        <v>1222</v>
      </c>
      <c r="F195" t="s">
        <v>1365</v>
      </c>
      <c r="G195" s="69" t="s">
        <v>7224</v>
      </c>
      <c r="H195" t="s">
        <v>1334</v>
      </c>
      <c r="I195" t="s">
        <v>1938</v>
      </c>
    </row>
    <row r="196" spans="1:9" x14ac:dyDescent="0.25">
      <c r="A196" t="s">
        <v>1372</v>
      </c>
      <c r="B196" t="s">
        <v>3569</v>
      </c>
      <c r="C196" t="s">
        <v>1373</v>
      </c>
      <c r="D196" t="s">
        <v>5473</v>
      </c>
      <c r="E196" t="s">
        <v>1222</v>
      </c>
      <c r="F196" t="s">
        <v>1365</v>
      </c>
      <c r="G196" s="69" t="s">
        <v>7224</v>
      </c>
      <c r="H196" t="s">
        <v>1374</v>
      </c>
      <c r="I196" t="s">
        <v>1375</v>
      </c>
    </row>
    <row r="197" spans="1:9" x14ac:dyDescent="0.25">
      <c r="A197" t="s">
        <v>1475</v>
      </c>
      <c r="B197" t="s">
        <v>3569</v>
      </c>
      <c r="C197" t="s">
        <v>1476</v>
      </c>
      <c r="D197" t="s">
        <v>5474</v>
      </c>
      <c r="E197" t="s">
        <v>1222</v>
      </c>
      <c r="F197" t="s">
        <v>1365</v>
      </c>
      <c r="G197" s="69" t="s">
        <v>7224</v>
      </c>
      <c r="H197" t="s">
        <v>1479</v>
      </c>
      <c r="I197" t="s">
        <v>3026</v>
      </c>
    </row>
    <row r="198" spans="1:9" x14ac:dyDescent="0.25">
      <c r="A198" t="s">
        <v>3071</v>
      </c>
      <c r="B198" t="s">
        <v>3569</v>
      </c>
      <c r="C198" t="s">
        <v>3072</v>
      </c>
      <c r="D198" t="s">
        <v>5475</v>
      </c>
      <c r="E198" t="s">
        <v>1222</v>
      </c>
      <c r="F198" t="s">
        <v>1365</v>
      </c>
      <c r="G198" s="69" t="s">
        <v>7224</v>
      </c>
      <c r="H198" t="s">
        <v>3075</v>
      </c>
      <c r="I198" t="s">
        <v>3103</v>
      </c>
    </row>
    <row r="199" spans="1:9" x14ac:dyDescent="0.25">
      <c r="A199" t="s">
        <v>2664</v>
      </c>
      <c r="B199" t="s">
        <v>3569</v>
      </c>
      <c r="C199" t="s">
        <v>2665</v>
      </c>
      <c r="D199" t="s">
        <v>5476</v>
      </c>
      <c r="E199" t="s">
        <v>1222</v>
      </c>
      <c r="F199" t="s">
        <v>1365</v>
      </c>
      <c r="G199" s="69" t="s">
        <v>7224</v>
      </c>
      <c r="H199" t="s">
        <v>2668</v>
      </c>
      <c r="I199" t="s">
        <v>2680</v>
      </c>
    </row>
    <row r="200" spans="1:9" x14ac:dyDescent="0.25">
      <c r="A200" t="s">
        <v>2064</v>
      </c>
      <c r="B200" t="s">
        <v>3569</v>
      </c>
      <c r="C200" t="s">
        <v>2065</v>
      </c>
      <c r="D200" t="s">
        <v>5477</v>
      </c>
      <c r="E200" t="s">
        <v>1222</v>
      </c>
      <c r="F200" t="s">
        <v>1365</v>
      </c>
      <c r="G200" s="69" t="s">
        <v>7224</v>
      </c>
      <c r="H200" t="s">
        <v>2068</v>
      </c>
      <c r="I200" t="s">
        <v>2731</v>
      </c>
    </row>
    <row r="201" spans="1:9" x14ac:dyDescent="0.25">
      <c r="A201" t="s">
        <v>1743</v>
      </c>
      <c r="B201" t="s">
        <v>3569</v>
      </c>
      <c r="C201" t="s">
        <v>1744</v>
      </c>
      <c r="D201" t="s">
        <v>5478</v>
      </c>
      <c r="E201" t="s">
        <v>1222</v>
      </c>
      <c r="F201" t="s">
        <v>1365</v>
      </c>
      <c r="G201" s="69" t="s">
        <v>7224</v>
      </c>
      <c r="H201" t="s">
        <v>1747</v>
      </c>
      <c r="I201" t="s">
        <v>2173</v>
      </c>
    </row>
    <row r="202" spans="1:9" x14ac:dyDescent="0.25">
      <c r="A202" t="s">
        <v>2276</v>
      </c>
      <c r="B202" t="s">
        <v>3569</v>
      </c>
      <c r="C202" t="s">
        <v>1516</v>
      </c>
      <c r="D202" t="s">
        <v>5479</v>
      </c>
      <c r="E202" t="s">
        <v>1222</v>
      </c>
      <c r="F202" t="s">
        <v>1365</v>
      </c>
      <c r="G202" s="69" t="s">
        <v>7224</v>
      </c>
      <c r="H202" t="s">
        <v>2277</v>
      </c>
      <c r="I202" t="s">
        <v>2278</v>
      </c>
    </row>
    <row r="203" spans="1:9" x14ac:dyDescent="0.25">
      <c r="A203" t="s">
        <v>1767</v>
      </c>
      <c r="B203" t="s">
        <v>3569</v>
      </c>
      <c r="C203" t="s">
        <v>1768</v>
      </c>
      <c r="D203" t="s">
        <v>5480</v>
      </c>
      <c r="E203" t="s">
        <v>1222</v>
      </c>
      <c r="F203" t="s">
        <v>1365</v>
      </c>
      <c r="G203" s="69" t="s">
        <v>7224</v>
      </c>
      <c r="H203" t="s">
        <v>1771</v>
      </c>
      <c r="I203" t="s">
        <v>2350</v>
      </c>
    </row>
    <row r="204" spans="1:9" x14ac:dyDescent="0.25">
      <c r="A204" t="s">
        <v>1811</v>
      </c>
      <c r="B204" t="s">
        <v>3569</v>
      </c>
      <c r="C204" t="s">
        <v>1812</v>
      </c>
      <c r="D204" t="s">
        <v>5481</v>
      </c>
      <c r="E204" t="s">
        <v>1222</v>
      </c>
      <c r="F204" t="s">
        <v>1365</v>
      </c>
      <c r="G204" s="69" t="s">
        <v>7224</v>
      </c>
      <c r="H204" t="s">
        <v>1813</v>
      </c>
      <c r="I204" t="s">
        <v>1814</v>
      </c>
    </row>
    <row r="205" spans="1:9" x14ac:dyDescent="0.25">
      <c r="A205" t="s">
        <v>3375</v>
      </c>
      <c r="B205" t="s">
        <v>3569</v>
      </c>
      <c r="C205" t="s">
        <v>3376</v>
      </c>
      <c r="D205" t="s">
        <v>5482</v>
      </c>
      <c r="E205" t="s">
        <v>1222</v>
      </c>
      <c r="F205" t="s">
        <v>1365</v>
      </c>
      <c r="G205" s="69" t="s">
        <v>7224</v>
      </c>
      <c r="H205" t="s">
        <v>3379</v>
      </c>
      <c r="I205" t="s">
        <v>3419</v>
      </c>
    </row>
    <row r="206" spans="1:9" x14ac:dyDescent="0.25">
      <c r="A206" t="s">
        <v>1432</v>
      </c>
      <c r="B206" t="s">
        <v>3569</v>
      </c>
      <c r="C206" t="s">
        <v>1433</v>
      </c>
      <c r="D206" t="s">
        <v>5483</v>
      </c>
      <c r="E206" t="s">
        <v>1222</v>
      </c>
      <c r="F206" t="s">
        <v>1365</v>
      </c>
      <c r="G206" s="69" t="s">
        <v>7224</v>
      </c>
      <c r="H206" t="s">
        <v>1434</v>
      </c>
      <c r="I206" t="s">
        <v>1435</v>
      </c>
    </row>
    <row r="207" spans="1:9" x14ac:dyDescent="0.25">
      <c r="A207" t="s">
        <v>1607</v>
      </c>
      <c r="B207" t="s">
        <v>3569</v>
      </c>
      <c r="C207" t="s">
        <v>1608</v>
      </c>
      <c r="D207" t="s">
        <v>5484</v>
      </c>
      <c r="E207" t="s">
        <v>1222</v>
      </c>
      <c r="F207" t="s">
        <v>1365</v>
      </c>
      <c r="G207" s="69" t="s">
        <v>7224</v>
      </c>
      <c r="H207" t="s">
        <v>1609</v>
      </c>
      <c r="I207" t="s">
        <v>1610</v>
      </c>
    </row>
    <row r="208" spans="1:9" x14ac:dyDescent="0.25">
      <c r="A208" t="s">
        <v>1688</v>
      </c>
      <c r="B208" t="s">
        <v>3569</v>
      </c>
      <c r="C208" t="s">
        <v>1689</v>
      </c>
      <c r="D208" t="s">
        <v>5485</v>
      </c>
      <c r="E208" t="s">
        <v>1222</v>
      </c>
      <c r="F208" t="s">
        <v>1365</v>
      </c>
      <c r="G208" s="69" t="s">
        <v>7224</v>
      </c>
      <c r="H208" t="s">
        <v>1690</v>
      </c>
      <c r="I208" t="s">
        <v>1691</v>
      </c>
    </row>
    <row r="209" spans="1:10" x14ac:dyDescent="0.25">
      <c r="A209" t="s">
        <v>2785</v>
      </c>
      <c r="B209" t="s">
        <v>3569</v>
      </c>
      <c r="C209" t="s">
        <v>2786</v>
      </c>
      <c r="D209" t="s">
        <v>5486</v>
      </c>
      <c r="E209" t="s">
        <v>1222</v>
      </c>
      <c r="F209" t="s">
        <v>1365</v>
      </c>
      <c r="G209" s="69" t="s">
        <v>7224</v>
      </c>
      <c r="H209" t="s">
        <v>2787</v>
      </c>
      <c r="I209" t="s">
        <v>2788</v>
      </c>
    </row>
    <row r="210" spans="1:10" x14ac:dyDescent="0.25">
      <c r="A210" t="s">
        <v>1761</v>
      </c>
      <c r="B210" t="s">
        <v>3569</v>
      </c>
      <c r="C210" t="s">
        <v>1762</v>
      </c>
      <c r="D210" t="s">
        <v>5487</v>
      </c>
      <c r="E210" t="s">
        <v>1222</v>
      </c>
      <c r="F210" t="s">
        <v>1365</v>
      </c>
      <c r="G210" s="69" t="s">
        <v>7224</v>
      </c>
      <c r="H210" t="s">
        <v>1763</v>
      </c>
      <c r="I210" t="s">
        <v>1764</v>
      </c>
    </row>
    <row r="211" spans="1:10" x14ac:dyDescent="0.25">
      <c r="B211" t="s">
        <v>3569</v>
      </c>
      <c r="C211" t="s">
        <v>1310</v>
      </c>
      <c r="D211" t="s">
        <v>5488</v>
      </c>
      <c r="E211" t="s">
        <v>1222</v>
      </c>
      <c r="F211" t="s">
        <v>1365</v>
      </c>
      <c r="G211" s="69" t="s">
        <v>7224</v>
      </c>
      <c r="H211" t="s">
        <v>1314</v>
      </c>
      <c r="I211" t="s">
        <v>1951</v>
      </c>
      <c r="J211" t="s">
        <v>7237</v>
      </c>
    </row>
    <row r="212" spans="1:10" x14ac:dyDescent="0.25">
      <c r="A212" t="s">
        <v>1323</v>
      </c>
      <c r="B212" t="s">
        <v>3569</v>
      </c>
      <c r="C212" t="s">
        <v>1324</v>
      </c>
      <c r="D212" t="s">
        <v>5489</v>
      </c>
      <c r="E212" t="s">
        <v>1222</v>
      </c>
      <c r="F212" t="s">
        <v>1365</v>
      </c>
      <c r="G212" s="69" t="s">
        <v>7224</v>
      </c>
      <c r="H212" t="s">
        <v>1328</v>
      </c>
      <c r="I212" t="s">
        <v>1366</v>
      </c>
    </row>
    <row r="213" spans="1:10" x14ac:dyDescent="0.25">
      <c r="A213" t="s">
        <v>1458</v>
      </c>
      <c r="B213" t="s">
        <v>3569</v>
      </c>
      <c r="C213" t="s">
        <v>1459</v>
      </c>
      <c r="D213" t="s">
        <v>5490</v>
      </c>
      <c r="E213" t="s">
        <v>1222</v>
      </c>
      <c r="F213" t="s">
        <v>1365</v>
      </c>
      <c r="G213" s="69" t="s">
        <v>7224</v>
      </c>
      <c r="H213" t="s">
        <v>1460</v>
      </c>
      <c r="I213" t="s">
        <v>1461</v>
      </c>
    </row>
    <row r="214" spans="1:10" x14ac:dyDescent="0.25">
      <c r="A214" t="s">
        <v>3037</v>
      </c>
      <c r="B214" t="s">
        <v>3569</v>
      </c>
      <c r="C214" t="s">
        <v>3038</v>
      </c>
      <c r="D214" t="s">
        <v>5491</v>
      </c>
      <c r="E214" t="s">
        <v>1222</v>
      </c>
      <c r="F214" t="s">
        <v>1365</v>
      </c>
      <c r="G214" s="69" t="s">
        <v>7224</v>
      </c>
      <c r="H214" t="s">
        <v>3041</v>
      </c>
      <c r="I214" t="s">
        <v>3044</v>
      </c>
    </row>
    <row r="215" spans="1:10" x14ac:dyDescent="0.25">
      <c r="A215" t="s">
        <v>2048</v>
      </c>
      <c r="B215" t="s">
        <v>3569</v>
      </c>
      <c r="C215" t="s">
        <v>2049</v>
      </c>
      <c r="D215" t="s">
        <v>5492</v>
      </c>
      <c r="E215" t="s">
        <v>1222</v>
      </c>
      <c r="F215" t="s">
        <v>1365</v>
      </c>
      <c r="G215" s="69" t="s">
        <v>7224</v>
      </c>
      <c r="H215" t="s">
        <v>2052</v>
      </c>
      <c r="I215" t="s">
        <v>2151</v>
      </c>
    </row>
    <row r="216" spans="1:10" x14ac:dyDescent="0.25">
      <c r="A216" t="s">
        <v>2193</v>
      </c>
      <c r="B216" t="s">
        <v>3569</v>
      </c>
      <c r="C216" t="s">
        <v>2194</v>
      </c>
      <c r="D216" t="s">
        <v>5493</v>
      </c>
      <c r="E216" t="s">
        <v>1222</v>
      </c>
      <c r="F216" t="s">
        <v>1365</v>
      </c>
      <c r="G216" s="69" t="s">
        <v>7224</v>
      </c>
      <c r="H216" t="s">
        <v>2195</v>
      </c>
      <c r="I216" t="s">
        <v>2196</v>
      </c>
    </row>
    <row r="217" spans="1:10" x14ac:dyDescent="0.25">
      <c r="A217" t="s">
        <v>2268</v>
      </c>
      <c r="B217" t="s">
        <v>3569</v>
      </c>
      <c r="C217" t="s">
        <v>2269</v>
      </c>
      <c r="D217" t="s">
        <v>5494</v>
      </c>
      <c r="E217" t="s">
        <v>1222</v>
      </c>
      <c r="F217" t="s">
        <v>1365</v>
      </c>
      <c r="G217" s="69" t="s">
        <v>7224</v>
      </c>
      <c r="H217" t="s">
        <v>59</v>
      </c>
      <c r="I217" t="s">
        <v>2270</v>
      </c>
    </row>
    <row r="218" spans="1:10" x14ac:dyDescent="0.25">
      <c r="A218" t="s">
        <v>1805</v>
      </c>
      <c r="B218" t="s">
        <v>3569</v>
      </c>
      <c r="C218" t="s">
        <v>1806</v>
      </c>
      <c r="D218" t="s">
        <v>5495</v>
      </c>
      <c r="E218" t="s">
        <v>1222</v>
      </c>
      <c r="F218" t="s">
        <v>1365</v>
      </c>
      <c r="G218" s="69" t="s">
        <v>7224</v>
      </c>
      <c r="H218" t="s">
        <v>1807</v>
      </c>
      <c r="I218" t="s">
        <v>1808</v>
      </c>
    </row>
    <row r="219" spans="1:10" x14ac:dyDescent="0.25">
      <c r="A219" t="s">
        <v>1239</v>
      </c>
      <c r="B219" t="s">
        <v>3569</v>
      </c>
      <c r="C219" t="s">
        <v>1240</v>
      </c>
      <c r="D219" t="s">
        <v>5496</v>
      </c>
      <c r="E219" t="s">
        <v>1222</v>
      </c>
      <c r="F219" t="s">
        <v>1365</v>
      </c>
      <c r="G219" s="69" t="s">
        <v>7224</v>
      </c>
      <c r="H219" t="s">
        <v>1244</v>
      </c>
      <c r="I219" t="s">
        <v>3548</v>
      </c>
    </row>
    <row r="220" spans="1:10" x14ac:dyDescent="0.25">
      <c r="A220" t="s">
        <v>2487</v>
      </c>
      <c r="B220" t="s">
        <v>3569</v>
      </c>
      <c r="C220" t="s">
        <v>2488</v>
      </c>
      <c r="D220" t="s">
        <v>5497</v>
      </c>
      <c r="E220" t="s">
        <v>1222</v>
      </c>
      <c r="F220" t="s">
        <v>1365</v>
      </c>
      <c r="G220" s="69" t="s">
        <v>7224</v>
      </c>
      <c r="H220" t="s">
        <v>2489</v>
      </c>
      <c r="I220" t="s">
        <v>2490</v>
      </c>
    </row>
    <row r="221" spans="1:10" x14ac:dyDescent="0.25">
      <c r="A221" t="s">
        <v>1547</v>
      </c>
      <c r="B221" t="s">
        <v>3569</v>
      </c>
      <c r="C221" t="s">
        <v>1548</v>
      </c>
      <c r="D221" t="s">
        <v>5498</v>
      </c>
      <c r="E221" t="s">
        <v>1222</v>
      </c>
      <c r="F221" t="s">
        <v>1365</v>
      </c>
      <c r="G221" s="69" t="s">
        <v>7224</v>
      </c>
      <c r="H221" t="s">
        <v>1549</v>
      </c>
      <c r="I221" t="s">
        <v>1550</v>
      </c>
    </row>
    <row r="222" spans="1:10" x14ac:dyDescent="0.25">
      <c r="A222" t="s">
        <v>1529</v>
      </c>
      <c r="B222" t="s">
        <v>3569</v>
      </c>
      <c r="C222" t="s">
        <v>1530</v>
      </c>
      <c r="D222" t="s">
        <v>5499</v>
      </c>
      <c r="E222" t="s">
        <v>1222</v>
      </c>
      <c r="F222" t="s">
        <v>1365</v>
      </c>
      <c r="G222" s="69" t="s">
        <v>7224</v>
      </c>
      <c r="H222" t="s">
        <v>1531</v>
      </c>
      <c r="I222" t="s">
        <v>1532</v>
      </c>
    </row>
    <row r="223" spans="1:10" x14ac:dyDescent="0.25">
      <c r="A223" t="s">
        <v>1395</v>
      </c>
      <c r="B223" t="s">
        <v>3569</v>
      </c>
      <c r="C223" t="s">
        <v>1396</v>
      </c>
      <c r="D223" t="s">
        <v>5500</v>
      </c>
      <c r="E223" t="s">
        <v>1222</v>
      </c>
      <c r="F223" t="s">
        <v>1365</v>
      </c>
      <c r="G223" s="69" t="s">
        <v>7224</v>
      </c>
      <c r="H223" t="s">
        <v>1397</v>
      </c>
      <c r="I223" t="s">
        <v>1398</v>
      </c>
    </row>
    <row r="224" spans="1:10" x14ac:dyDescent="0.25">
      <c r="A224" t="s">
        <v>1559</v>
      </c>
      <c r="B224" t="s">
        <v>3569</v>
      </c>
      <c r="C224" t="s">
        <v>1560</v>
      </c>
      <c r="D224" t="s">
        <v>5501</v>
      </c>
      <c r="E224" t="s">
        <v>1222</v>
      </c>
      <c r="F224" t="s">
        <v>1365</v>
      </c>
      <c r="G224" s="69" t="s">
        <v>7224</v>
      </c>
      <c r="H224" t="s">
        <v>1561</v>
      </c>
      <c r="I224" t="s">
        <v>1562</v>
      </c>
    </row>
    <row r="225" spans="1:9" x14ac:dyDescent="0.25">
      <c r="A225" t="s">
        <v>3135</v>
      </c>
      <c r="B225" t="s">
        <v>3569</v>
      </c>
      <c r="C225" t="s">
        <v>3136</v>
      </c>
      <c r="D225" t="s">
        <v>5502</v>
      </c>
      <c r="E225" t="s">
        <v>1222</v>
      </c>
      <c r="F225" t="s">
        <v>1365</v>
      </c>
      <c r="G225" s="69" t="s">
        <v>7224</v>
      </c>
      <c r="H225" t="s">
        <v>3139</v>
      </c>
      <c r="I225" t="s">
        <v>3258</v>
      </c>
    </row>
    <row r="226" spans="1:9" x14ac:dyDescent="0.25">
      <c r="A226" t="s">
        <v>2704</v>
      </c>
      <c r="B226" t="s">
        <v>3569</v>
      </c>
      <c r="C226" t="s">
        <v>2705</v>
      </c>
      <c r="D226" t="s">
        <v>5503</v>
      </c>
      <c r="E226" t="s">
        <v>1222</v>
      </c>
      <c r="F226" t="s">
        <v>1365</v>
      </c>
      <c r="G226" s="69" t="s">
        <v>7224</v>
      </c>
      <c r="H226" t="s">
        <v>2708</v>
      </c>
      <c r="I226" t="s">
        <v>2728</v>
      </c>
    </row>
    <row r="227" spans="1:9" x14ac:dyDescent="0.25">
      <c r="A227" t="s">
        <v>2160</v>
      </c>
      <c r="B227" t="s">
        <v>3569</v>
      </c>
      <c r="C227" t="s">
        <v>2161</v>
      </c>
      <c r="D227" t="s">
        <v>5504</v>
      </c>
      <c r="E227" t="s">
        <v>1222</v>
      </c>
      <c r="F227" t="s">
        <v>1365</v>
      </c>
      <c r="G227" s="69" t="s">
        <v>7224</v>
      </c>
      <c r="H227" t="s">
        <v>2162</v>
      </c>
      <c r="I227" t="s">
        <v>2163</v>
      </c>
    </row>
    <row r="228" spans="1:9" x14ac:dyDescent="0.25">
      <c r="A228" t="s">
        <v>1739</v>
      </c>
      <c r="B228" t="s">
        <v>3569</v>
      </c>
      <c r="C228" t="s">
        <v>1740</v>
      </c>
      <c r="D228" t="s">
        <v>5505</v>
      </c>
      <c r="E228" t="s">
        <v>1222</v>
      </c>
      <c r="F228" t="s">
        <v>1365</v>
      </c>
      <c r="G228" s="69" t="s">
        <v>7224</v>
      </c>
      <c r="H228" t="s">
        <v>1741</v>
      </c>
      <c r="I228" t="s">
        <v>1742</v>
      </c>
    </row>
    <row r="229" spans="1:9" x14ac:dyDescent="0.25">
      <c r="A229" t="s">
        <v>1772</v>
      </c>
      <c r="B229" t="s">
        <v>3569</v>
      </c>
      <c r="C229" t="s">
        <v>1773</v>
      </c>
      <c r="D229" t="s">
        <v>5506</v>
      </c>
      <c r="E229" t="s">
        <v>1222</v>
      </c>
      <c r="F229" t="s">
        <v>1365</v>
      </c>
      <c r="G229" s="69" t="s">
        <v>7224</v>
      </c>
      <c r="H229" t="s">
        <v>1774</v>
      </c>
      <c r="I229" t="s">
        <v>1775</v>
      </c>
    </row>
    <row r="230" spans="1:9" x14ac:dyDescent="0.25">
      <c r="A230" t="s">
        <v>1873</v>
      </c>
      <c r="B230" t="s">
        <v>3570</v>
      </c>
      <c r="C230" t="s">
        <v>1874</v>
      </c>
      <c r="D230" t="s">
        <v>5282</v>
      </c>
      <c r="E230" t="s">
        <v>1564</v>
      </c>
      <c r="F230" t="s">
        <v>15</v>
      </c>
      <c r="G230" t="s">
        <v>5271</v>
      </c>
      <c r="H230" t="s">
        <v>1875</v>
      </c>
      <c r="I230" t="s">
        <v>1224</v>
      </c>
    </row>
    <row r="231" spans="1:9" x14ac:dyDescent="0.25">
      <c r="A231" t="s">
        <v>1255</v>
      </c>
      <c r="B231" t="s">
        <v>3570</v>
      </c>
      <c r="C231" t="s">
        <v>1256</v>
      </c>
      <c r="D231" t="s">
        <v>5507</v>
      </c>
      <c r="E231" t="s">
        <v>1360</v>
      </c>
      <c r="F231" t="s">
        <v>15</v>
      </c>
      <c r="G231" t="s">
        <v>5271</v>
      </c>
      <c r="H231" t="s">
        <v>1260</v>
      </c>
      <c r="I231" t="s">
        <v>3558</v>
      </c>
    </row>
    <row r="232" spans="1:9" x14ac:dyDescent="0.25">
      <c r="A232" t="s">
        <v>1358</v>
      </c>
      <c r="B232" t="s">
        <v>3570</v>
      </c>
      <c r="C232" t="s">
        <v>1359</v>
      </c>
      <c r="D232" t="s">
        <v>5508</v>
      </c>
      <c r="E232" t="s">
        <v>1360</v>
      </c>
      <c r="F232" t="s">
        <v>15</v>
      </c>
      <c r="G232" t="s">
        <v>5271</v>
      </c>
      <c r="H232" t="s">
        <v>1361</v>
      </c>
      <c r="I232" t="s">
        <v>1362</v>
      </c>
    </row>
    <row r="233" spans="1:9" x14ac:dyDescent="0.25">
      <c r="A233" t="s">
        <v>2405</v>
      </c>
      <c r="B233" t="s">
        <v>3570</v>
      </c>
      <c r="C233" t="s">
        <v>2406</v>
      </c>
      <c r="D233" t="s">
        <v>5509</v>
      </c>
      <c r="E233" t="s">
        <v>1360</v>
      </c>
      <c r="F233" t="s">
        <v>15</v>
      </c>
      <c r="G233" t="s">
        <v>5271</v>
      </c>
      <c r="H233" t="s">
        <v>2409</v>
      </c>
      <c r="I233" t="s">
        <v>2432</v>
      </c>
    </row>
    <row r="234" spans="1:9" x14ac:dyDescent="0.25">
      <c r="A234" t="s">
        <v>2525</v>
      </c>
      <c r="B234" t="s">
        <v>3570</v>
      </c>
      <c r="C234" t="s">
        <v>2526</v>
      </c>
      <c r="D234" t="s">
        <v>5510</v>
      </c>
      <c r="E234" t="s">
        <v>1360</v>
      </c>
      <c r="F234" t="s">
        <v>15</v>
      </c>
      <c r="G234" t="s">
        <v>5271</v>
      </c>
      <c r="H234" t="s">
        <v>2527</v>
      </c>
      <c r="I234" t="s">
        <v>2528</v>
      </c>
    </row>
    <row r="235" spans="1:9" x14ac:dyDescent="0.25">
      <c r="A235" t="s">
        <v>1454</v>
      </c>
      <c r="B235" t="s">
        <v>3574</v>
      </c>
      <c r="C235" t="s">
        <v>1455</v>
      </c>
      <c r="D235" t="s">
        <v>5511</v>
      </c>
      <c r="E235" t="s">
        <v>1222</v>
      </c>
      <c r="F235" t="s">
        <v>1402</v>
      </c>
      <c r="G235" t="s">
        <v>5270</v>
      </c>
      <c r="H235" t="s">
        <v>1456</v>
      </c>
      <c r="I235" t="s">
        <v>1457</v>
      </c>
    </row>
    <row r="236" spans="1:9" x14ac:dyDescent="0.25">
      <c r="A236" t="s">
        <v>1500</v>
      </c>
      <c r="B236" t="s">
        <v>3574</v>
      </c>
      <c r="C236" t="s">
        <v>1501</v>
      </c>
      <c r="D236" t="s">
        <v>5512</v>
      </c>
      <c r="E236" t="s">
        <v>1222</v>
      </c>
      <c r="F236" t="s">
        <v>1402</v>
      </c>
      <c r="G236" t="s">
        <v>5270</v>
      </c>
      <c r="H236" t="s">
        <v>1502</v>
      </c>
      <c r="I236" t="s">
        <v>1503</v>
      </c>
    </row>
    <row r="237" spans="1:9" x14ac:dyDescent="0.25">
      <c r="A237" t="s">
        <v>1537</v>
      </c>
      <c r="B237" t="s">
        <v>3574</v>
      </c>
      <c r="C237" t="s">
        <v>1538</v>
      </c>
      <c r="D237" t="s">
        <v>5513</v>
      </c>
      <c r="E237" t="s">
        <v>1222</v>
      </c>
      <c r="F237" t="s">
        <v>1402</v>
      </c>
      <c r="G237" t="s">
        <v>5270</v>
      </c>
      <c r="H237" t="s">
        <v>1539</v>
      </c>
      <c r="I237" t="s">
        <v>1540</v>
      </c>
    </row>
    <row r="238" spans="1:9" x14ac:dyDescent="0.25">
      <c r="A238" t="s">
        <v>1587</v>
      </c>
      <c r="B238" t="s">
        <v>3574</v>
      </c>
      <c r="C238" t="s">
        <v>675</v>
      </c>
      <c r="D238" t="s">
        <v>5514</v>
      </c>
      <c r="E238" t="s">
        <v>1222</v>
      </c>
      <c r="F238" t="s">
        <v>1402</v>
      </c>
      <c r="G238" t="s">
        <v>5270</v>
      </c>
      <c r="H238" t="s">
        <v>1588</v>
      </c>
      <c r="I238" t="s">
        <v>1589</v>
      </c>
    </row>
    <row r="239" spans="1:9" x14ac:dyDescent="0.25">
      <c r="A239" t="s">
        <v>1603</v>
      </c>
      <c r="B239" t="s">
        <v>3574</v>
      </c>
      <c r="C239" t="s">
        <v>1604</v>
      </c>
      <c r="D239" t="s">
        <v>5515</v>
      </c>
      <c r="E239" t="s">
        <v>1222</v>
      </c>
      <c r="F239" t="s">
        <v>1402</v>
      </c>
      <c r="G239" t="s">
        <v>5270</v>
      </c>
      <c r="H239" t="s">
        <v>1605</v>
      </c>
      <c r="I239" t="s">
        <v>1606</v>
      </c>
    </row>
    <row r="240" spans="1:9" x14ac:dyDescent="0.25">
      <c r="A240" t="s">
        <v>1642</v>
      </c>
      <c r="B240" t="s">
        <v>3574</v>
      </c>
      <c r="C240" t="s">
        <v>1643</v>
      </c>
      <c r="D240" t="s">
        <v>5516</v>
      </c>
      <c r="E240" t="s">
        <v>1222</v>
      </c>
      <c r="F240" t="s">
        <v>1402</v>
      </c>
      <c r="G240" t="s">
        <v>5270</v>
      </c>
      <c r="H240" t="s">
        <v>1644</v>
      </c>
      <c r="I240" t="s">
        <v>1645</v>
      </c>
    </row>
    <row r="241" spans="1:9" x14ac:dyDescent="0.25">
      <c r="A241" t="s">
        <v>1662</v>
      </c>
      <c r="B241" t="s">
        <v>3574</v>
      </c>
      <c r="C241" t="s">
        <v>1663</v>
      </c>
      <c r="D241" t="s">
        <v>5517</v>
      </c>
      <c r="E241" t="s">
        <v>1222</v>
      </c>
      <c r="F241" t="s">
        <v>1402</v>
      </c>
      <c r="G241" t="s">
        <v>5270</v>
      </c>
      <c r="H241" t="s">
        <v>1664</v>
      </c>
      <c r="I241" t="s">
        <v>1665</v>
      </c>
    </row>
    <row r="242" spans="1:9" x14ac:dyDescent="0.25">
      <c r="A242" t="s">
        <v>1684</v>
      </c>
      <c r="B242" t="s">
        <v>3574</v>
      </c>
      <c r="C242" t="s">
        <v>1685</v>
      </c>
      <c r="D242" t="s">
        <v>5518</v>
      </c>
      <c r="E242" t="s">
        <v>1222</v>
      </c>
      <c r="F242" t="s">
        <v>1402</v>
      </c>
      <c r="G242" t="s">
        <v>5270</v>
      </c>
      <c r="H242" t="s">
        <v>1686</v>
      </c>
      <c r="I242" t="s">
        <v>1687</v>
      </c>
    </row>
    <row r="243" spans="1:9" x14ac:dyDescent="0.25">
      <c r="A243" t="s">
        <v>1713</v>
      </c>
      <c r="B243" t="s">
        <v>3574</v>
      </c>
      <c r="C243" t="s">
        <v>1714</v>
      </c>
      <c r="D243" t="s">
        <v>5519</v>
      </c>
      <c r="E243" t="s">
        <v>1222</v>
      </c>
      <c r="F243" t="s">
        <v>1402</v>
      </c>
      <c r="G243" t="s">
        <v>5270</v>
      </c>
      <c r="H243" t="s">
        <v>1715</v>
      </c>
      <c r="I243" t="s">
        <v>1716</v>
      </c>
    </row>
    <row r="244" spans="1:9" x14ac:dyDescent="0.25">
      <c r="A244" t="s">
        <v>3276</v>
      </c>
      <c r="B244" t="s">
        <v>3574</v>
      </c>
      <c r="C244" t="s">
        <v>3277</v>
      </c>
      <c r="D244" t="s">
        <v>5520</v>
      </c>
      <c r="E244" t="s">
        <v>1222</v>
      </c>
      <c r="F244" t="s">
        <v>1402</v>
      </c>
      <c r="G244" t="s">
        <v>5270</v>
      </c>
      <c r="H244" t="s">
        <v>3278</v>
      </c>
      <c r="I244" t="s">
        <v>3279</v>
      </c>
    </row>
    <row r="245" spans="1:9" x14ac:dyDescent="0.25">
      <c r="A245" t="s">
        <v>3309</v>
      </c>
      <c r="B245" t="s">
        <v>3574</v>
      </c>
      <c r="C245" t="s">
        <v>3310</v>
      </c>
      <c r="D245" t="s">
        <v>5521</v>
      </c>
      <c r="E245" t="s">
        <v>1222</v>
      </c>
      <c r="F245" t="s">
        <v>1402</v>
      </c>
      <c r="G245" t="s">
        <v>5270</v>
      </c>
      <c r="H245" t="s">
        <v>3311</v>
      </c>
      <c r="I245" t="s">
        <v>3312</v>
      </c>
    </row>
    <row r="246" spans="1:9" x14ac:dyDescent="0.25">
      <c r="A246" t="s">
        <v>3346</v>
      </c>
      <c r="B246" t="s">
        <v>3574</v>
      </c>
      <c r="C246" t="s">
        <v>3347</v>
      </c>
      <c r="D246" t="s">
        <v>5522</v>
      </c>
      <c r="E246" t="s">
        <v>1222</v>
      </c>
      <c r="F246" t="s">
        <v>1402</v>
      </c>
      <c r="G246" t="s">
        <v>5270</v>
      </c>
      <c r="H246" t="s">
        <v>3348</v>
      </c>
      <c r="I246" t="s">
        <v>3349</v>
      </c>
    </row>
    <row r="247" spans="1:9" x14ac:dyDescent="0.25">
      <c r="A247" t="s">
        <v>3358</v>
      </c>
      <c r="B247" t="s">
        <v>3574</v>
      </c>
      <c r="C247" t="s">
        <v>3359</v>
      </c>
      <c r="D247" t="s">
        <v>5523</v>
      </c>
      <c r="E247" t="s">
        <v>1222</v>
      </c>
      <c r="F247" t="s">
        <v>1402</v>
      </c>
      <c r="G247" t="s">
        <v>5270</v>
      </c>
      <c r="H247" t="s">
        <v>3360</v>
      </c>
      <c r="I247" t="s">
        <v>3361</v>
      </c>
    </row>
    <row r="248" spans="1:9" x14ac:dyDescent="0.25">
      <c r="A248" t="s">
        <v>3397</v>
      </c>
      <c r="B248" t="s">
        <v>3574</v>
      </c>
      <c r="C248" t="s">
        <v>2803</v>
      </c>
      <c r="D248" t="s">
        <v>5524</v>
      </c>
      <c r="E248" t="s">
        <v>1222</v>
      </c>
      <c r="F248" t="s">
        <v>1402</v>
      </c>
      <c r="G248" t="s">
        <v>5270</v>
      </c>
      <c r="H248" t="s">
        <v>3398</v>
      </c>
      <c r="I248" t="s">
        <v>3399</v>
      </c>
    </row>
    <row r="249" spans="1:9" x14ac:dyDescent="0.25">
      <c r="A249" t="s">
        <v>3444</v>
      </c>
      <c r="B249" t="s">
        <v>3574</v>
      </c>
      <c r="C249" t="s">
        <v>3445</v>
      </c>
      <c r="D249" t="s">
        <v>5525</v>
      </c>
      <c r="E249" t="s">
        <v>1222</v>
      </c>
      <c r="F249" t="s">
        <v>1402</v>
      </c>
      <c r="G249" t="s">
        <v>5270</v>
      </c>
      <c r="H249" t="s">
        <v>3446</v>
      </c>
      <c r="I249" t="s">
        <v>3447</v>
      </c>
    </row>
    <row r="250" spans="1:9" x14ac:dyDescent="0.25">
      <c r="A250" t="s">
        <v>2694</v>
      </c>
      <c r="B250" t="s">
        <v>3574</v>
      </c>
      <c r="C250" t="s">
        <v>2695</v>
      </c>
      <c r="D250" t="s">
        <v>5526</v>
      </c>
      <c r="E250" t="s">
        <v>1222</v>
      </c>
      <c r="F250" t="s">
        <v>1402</v>
      </c>
      <c r="G250" t="s">
        <v>5270</v>
      </c>
      <c r="H250" t="s">
        <v>2696</v>
      </c>
      <c r="I250" t="s">
        <v>2697</v>
      </c>
    </row>
    <row r="251" spans="1:9" x14ac:dyDescent="0.25">
      <c r="A251" t="s">
        <v>2749</v>
      </c>
      <c r="B251" t="s">
        <v>3574</v>
      </c>
      <c r="C251" t="s">
        <v>2170</v>
      </c>
      <c r="D251" t="s">
        <v>5527</v>
      </c>
      <c r="E251" t="s">
        <v>1222</v>
      </c>
      <c r="F251" t="s">
        <v>1402</v>
      </c>
      <c r="G251" t="s">
        <v>5270</v>
      </c>
      <c r="H251" t="s">
        <v>2752</v>
      </c>
      <c r="I251" t="s">
        <v>2777</v>
      </c>
    </row>
    <row r="252" spans="1:9" x14ac:dyDescent="0.25">
      <c r="A252" t="s">
        <v>2804</v>
      </c>
      <c r="B252" t="s">
        <v>3574</v>
      </c>
      <c r="C252" t="s">
        <v>2805</v>
      </c>
      <c r="D252" t="s">
        <v>5282</v>
      </c>
      <c r="E252" t="s">
        <v>1564</v>
      </c>
      <c r="F252" t="s">
        <v>1402</v>
      </c>
      <c r="G252" t="s">
        <v>5270</v>
      </c>
      <c r="H252" t="s">
        <v>2806</v>
      </c>
      <c r="I252" t="s">
        <v>1224</v>
      </c>
    </row>
    <row r="253" spans="1:9" x14ac:dyDescent="0.25">
      <c r="A253" t="s">
        <v>2831</v>
      </c>
      <c r="B253" t="s">
        <v>3574</v>
      </c>
      <c r="C253" t="s">
        <v>2832</v>
      </c>
      <c r="D253" t="s">
        <v>5528</v>
      </c>
      <c r="E253" t="s">
        <v>1222</v>
      </c>
      <c r="F253" t="s">
        <v>1402</v>
      </c>
      <c r="G253" t="s">
        <v>5270</v>
      </c>
      <c r="H253" t="s">
        <v>2833</v>
      </c>
      <c r="I253" t="s">
        <v>2834</v>
      </c>
    </row>
    <row r="254" spans="1:9" x14ac:dyDescent="0.25">
      <c r="A254" t="s">
        <v>2855</v>
      </c>
      <c r="B254" t="s">
        <v>3574</v>
      </c>
      <c r="C254" t="s">
        <v>2856</v>
      </c>
      <c r="D254" t="s">
        <v>5529</v>
      </c>
      <c r="E254" t="s">
        <v>1222</v>
      </c>
      <c r="F254" t="s">
        <v>1402</v>
      </c>
      <c r="G254" t="s">
        <v>5270</v>
      </c>
      <c r="H254" t="s">
        <v>2857</v>
      </c>
      <c r="I254" t="s">
        <v>2858</v>
      </c>
    </row>
    <row r="255" spans="1:9" x14ac:dyDescent="0.25">
      <c r="A255" t="s">
        <v>3093</v>
      </c>
      <c r="B255" t="s">
        <v>3574</v>
      </c>
      <c r="C255" t="s">
        <v>3094</v>
      </c>
      <c r="D255" t="s">
        <v>5530</v>
      </c>
      <c r="E255" t="s">
        <v>1222</v>
      </c>
      <c r="F255" t="s">
        <v>1402</v>
      </c>
      <c r="G255" t="s">
        <v>5270</v>
      </c>
      <c r="H255" t="s">
        <v>3095</v>
      </c>
      <c r="I255" t="s">
        <v>3096</v>
      </c>
    </row>
    <row r="256" spans="1:9" x14ac:dyDescent="0.25">
      <c r="A256" t="s">
        <v>3123</v>
      </c>
      <c r="B256" t="s">
        <v>3574</v>
      </c>
      <c r="C256" t="s">
        <v>3124</v>
      </c>
      <c r="D256" t="s">
        <v>5531</v>
      </c>
      <c r="E256" t="s">
        <v>1222</v>
      </c>
      <c r="F256" t="s">
        <v>1402</v>
      </c>
      <c r="G256" t="s">
        <v>5270</v>
      </c>
      <c r="H256" t="s">
        <v>3125</v>
      </c>
      <c r="I256" t="s">
        <v>3126</v>
      </c>
    </row>
    <row r="257" spans="1:9" x14ac:dyDescent="0.25">
      <c r="A257" t="s">
        <v>3182</v>
      </c>
      <c r="B257" t="s">
        <v>3578</v>
      </c>
      <c r="C257" t="s">
        <v>3183</v>
      </c>
      <c r="D257" t="s">
        <v>5532</v>
      </c>
      <c r="E257" t="s">
        <v>1222</v>
      </c>
      <c r="F257" t="s">
        <v>1445</v>
      </c>
      <c r="G257" t="s">
        <v>5270</v>
      </c>
      <c r="H257" t="s">
        <v>3184</v>
      </c>
      <c r="I257" t="s">
        <v>3185</v>
      </c>
    </row>
    <row r="258" spans="1:9" x14ac:dyDescent="0.25">
      <c r="A258" t="s">
        <v>3241</v>
      </c>
      <c r="B258" t="s">
        <v>3578</v>
      </c>
      <c r="C258" t="s">
        <v>3242</v>
      </c>
      <c r="D258" t="s">
        <v>5533</v>
      </c>
      <c r="E258" t="s">
        <v>1222</v>
      </c>
      <c r="F258" t="s">
        <v>1445</v>
      </c>
      <c r="G258" t="s">
        <v>5270</v>
      </c>
      <c r="H258" t="s">
        <v>3243</v>
      </c>
      <c r="I258" t="s">
        <v>3244</v>
      </c>
    </row>
    <row r="259" spans="1:9" x14ac:dyDescent="0.25">
      <c r="A259" t="s">
        <v>2539</v>
      </c>
      <c r="B259" t="s">
        <v>3578</v>
      </c>
      <c r="C259" t="s">
        <v>2540</v>
      </c>
      <c r="D259" t="s">
        <v>5534</v>
      </c>
      <c r="E259" t="s">
        <v>1222</v>
      </c>
      <c r="F259" t="s">
        <v>1445</v>
      </c>
      <c r="G259" t="s">
        <v>5270</v>
      </c>
      <c r="H259" t="s">
        <v>2541</v>
      </c>
      <c r="I259" t="s">
        <v>2542</v>
      </c>
    </row>
    <row r="260" spans="1:9" x14ac:dyDescent="0.25">
      <c r="A260" t="s">
        <v>2573</v>
      </c>
      <c r="B260" t="s">
        <v>3578</v>
      </c>
      <c r="C260" t="s">
        <v>2574</v>
      </c>
      <c r="D260" t="s">
        <v>5535</v>
      </c>
      <c r="E260" t="s">
        <v>1222</v>
      </c>
      <c r="F260" t="s">
        <v>1445</v>
      </c>
      <c r="G260" t="s">
        <v>5270</v>
      </c>
      <c r="H260" t="s">
        <v>2575</v>
      </c>
      <c r="I260" t="s">
        <v>2576</v>
      </c>
    </row>
    <row r="261" spans="1:9" x14ac:dyDescent="0.25">
      <c r="A261" t="s">
        <v>2932</v>
      </c>
      <c r="B261" t="s">
        <v>3578</v>
      </c>
      <c r="C261" t="s">
        <v>2933</v>
      </c>
      <c r="D261" t="s">
        <v>5536</v>
      </c>
      <c r="E261" t="s">
        <v>1222</v>
      </c>
      <c r="F261" t="s">
        <v>1445</v>
      </c>
      <c r="G261" t="s">
        <v>5270</v>
      </c>
      <c r="H261" t="s">
        <v>2934</v>
      </c>
      <c r="I261" t="s">
        <v>2935</v>
      </c>
    </row>
    <row r="262" spans="1:9" x14ac:dyDescent="0.25">
      <c r="A262" t="s">
        <v>2954</v>
      </c>
      <c r="B262" t="s">
        <v>3580</v>
      </c>
      <c r="C262" t="s">
        <v>2955</v>
      </c>
      <c r="D262" t="s">
        <v>5537</v>
      </c>
      <c r="E262" t="s">
        <v>1222</v>
      </c>
      <c r="F262" t="s">
        <v>2956</v>
      </c>
      <c r="G262" t="s">
        <v>5270</v>
      </c>
      <c r="H262" t="s">
        <v>2957</v>
      </c>
      <c r="I262" t="s">
        <v>2958</v>
      </c>
    </row>
    <row r="263" spans="1:9" x14ac:dyDescent="0.25">
      <c r="A263" t="s">
        <v>2991</v>
      </c>
      <c r="B263" t="s">
        <v>3571</v>
      </c>
      <c r="C263" t="s">
        <v>2992</v>
      </c>
      <c r="D263" t="s">
        <v>5538</v>
      </c>
      <c r="E263" t="s">
        <v>1222</v>
      </c>
      <c r="F263" t="s">
        <v>1271</v>
      </c>
      <c r="G263" t="s">
        <v>5270</v>
      </c>
      <c r="H263" t="s">
        <v>2993</v>
      </c>
      <c r="I263" t="s">
        <v>2994</v>
      </c>
    </row>
    <row r="264" spans="1:9" x14ac:dyDescent="0.25">
      <c r="A264" t="s">
        <v>3016</v>
      </c>
      <c r="B264" t="s">
        <v>3571</v>
      </c>
      <c r="C264" t="s">
        <v>3017</v>
      </c>
      <c r="D264" t="s">
        <v>5539</v>
      </c>
      <c r="E264" t="s">
        <v>1222</v>
      </c>
      <c r="F264" t="s">
        <v>1271</v>
      </c>
      <c r="G264" t="s">
        <v>5270</v>
      </c>
      <c r="H264" t="s">
        <v>3018</v>
      </c>
      <c r="I264" t="s">
        <v>3019</v>
      </c>
    </row>
    <row r="265" spans="1:9" x14ac:dyDescent="0.25">
      <c r="A265" t="s">
        <v>3058</v>
      </c>
      <c r="B265" t="s">
        <v>3571</v>
      </c>
      <c r="C265" t="s">
        <v>3059</v>
      </c>
      <c r="D265" t="s">
        <v>5540</v>
      </c>
      <c r="E265" t="s">
        <v>1222</v>
      </c>
      <c r="F265" t="s">
        <v>1271</v>
      </c>
      <c r="G265" t="s">
        <v>5270</v>
      </c>
      <c r="H265" t="s">
        <v>3060</v>
      </c>
      <c r="I265" t="s">
        <v>3061</v>
      </c>
    </row>
    <row r="266" spans="1:9" x14ac:dyDescent="0.25">
      <c r="A266" t="s">
        <v>3088</v>
      </c>
      <c r="B266" t="s">
        <v>3571</v>
      </c>
      <c r="C266" t="s">
        <v>3089</v>
      </c>
      <c r="D266" t="s">
        <v>5541</v>
      </c>
      <c r="E266" t="s">
        <v>1222</v>
      </c>
      <c r="F266" t="s">
        <v>1271</v>
      </c>
      <c r="G266" t="s">
        <v>5270</v>
      </c>
      <c r="H266" t="s">
        <v>3090</v>
      </c>
      <c r="I266" t="s">
        <v>3091</v>
      </c>
    </row>
    <row r="267" spans="1:9" x14ac:dyDescent="0.25">
      <c r="A267" t="s">
        <v>3129</v>
      </c>
      <c r="B267" t="s">
        <v>3571</v>
      </c>
      <c r="C267" t="s">
        <v>3130</v>
      </c>
      <c r="D267" t="s">
        <v>5542</v>
      </c>
      <c r="E267" t="s">
        <v>1222</v>
      </c>
      <c r="F267" t="s">
        <v>1271</v>
      </c>
      <c r="G267" t="s">
        <v>5270</v>
      </c>
      <c r="H267" t="s">
        <v>3131</v>
      </c>
      <c r="I267" t="s">
        <v>3132</v>
      </c>
    </row>
    <row r="268" spans="1:9" x14ac:dyDescent="0.25">
      <c r="A268" t="s">
        <v>3168</v>
      </c>
      <c r="B268" t="s">
        <v>3571</v>
      </c>
      <c r="C268" t="s">
        <v>3169</v>
      </c>
      <c r="D268" t="s">
        <v>5480</v>
      </c>
      <c r="E268" t="s">
        <v>1222</v>
      </c>
      <c r="F268" t="s">
        <v>1271</v>
      </c>
      <c r="G268" t="s">
        <v>5270</v>
      </c>
      <c r="H268" t="s">
        <v>3170</v>
      </c>
      <c r="I268" t="s">
        <v>3171</v>
      </c>
    </row>
    <row r="269" spans="1:9" x14ac:dyDescent="0.25">
      <c r="A269" t="s">
        <v>2214</v>
      </c>
      <c r="B269" t="s">
        <v>3571</v>
      </c>
      <c r="C269" t="s">
        <v>2215</v>
      </c>
      <c r="D269" t="s">
        <v>5543</v>
      </c>
      <c r="E269" t="s">
        <v>1222</v>
      </c>
      <c r="F269" t="s">
        <v>1271</v>
      </c>
      <c r="G269" t="s">
        <v>5270</v>
      </c>
      <c r="H269" t="s">
        <v>2216</v>
      </c>
      <c r="I269" t="s">
        <v>2217</v>
      </c>
    </row>
    <row r="270" spans="1:9" x14ac:dyDescent="0.25">
      <c r="A270" t="s">
        <v>2328</v>
      </c>
      <c r="B270" t="s">
        <v>3571</v>
      </c>
      <c r="C270" t="s">
        <v>2329</v>
      </c>
      <c r="D270" t="s">
        <v>5544</v>
      </c>
      <c r="E270" t="s">
        <v>1222</v>
      </c>
      <c r="F270" t="s">
        <v>1271</v>
      </c>
      <c r="G270" t="s">
        <v>5270</v>
      </c>
      <c r="H270" t="s">
        <v>2330</v>
      </c>
      <c r="I270" t="s">
        <v>2331</v>
      </c>
    </row>
    <row r="271" spans="1:9" x14ac:dyDescent="0.25">
      <c r="A271" t="s">
        <v>1570</v>
      </c>
      <c r="B271" t="s">
        <v>3571</v>
      </c>
      <c r="C271" t="s">
        <v>1571</v>
      </c>
      <c r="D271" t="s">
        <v>5545</v>
      </c>
      <c r="E271" t="s">
        <v>1222</v>
      </c>
      <c r="F271" t="s">
        <v>1271</v>
      </c>
      <c r="G271" t="s">
        <v>5270</v>
      </c>
      <c r="H271" t="s">
        <v>1572</v>
      </c>
      <c r="I271" t="s">
        <v>1573</v>
      </c>
    </row>
    <row r="272" spans="1:9" x14ac:dyDescent="0.25">
      <c r="A272" t="s">
        <v>1621</v>
      </c>
      <c r="B272" t="s">
        <v>3571</v>
      </c>
      <c r="C272" t="s">
        <v>1622</v>
      </c>
      <c r="D272" t="s">
        <v>5546</v>
      </c>
      <c r="E272" t="s">
        <v>1222</v>
      </c>
      <c r="F272" t="s">
        <v>1271</v>
      </c>
      <c r="G272" t="s">
        <v>5270</v>
      </c>
      <c r="H272" t="s">
        <v>1623</v>
      </c>
      <c r="I272" t="s">
        <v>1624</v>
      </c>
    </row>
    <row r="273" spans="1:9" x14ac:dyDescent="0.25">
      <c r="A273" t="s">
        <v>1668</v>
      </c>
      <c r="B273" t="s">
        <v>3571</v>
      </c>
      <c r="C273" t="s">
        <v>1669</v>
      </c>
      <c r="D273" t="s">
        <v>5547</v>
      </c>
      <c r="E273" t="s">
        <v>1222</v>
      </c>
      <c r="F273" t="s">
        <v>1271</v>
      </c>
      <c r="G273" t="s">
        <v>5270</v>
      </c>
      <c r="H273" t="s">
        <v>1670</v>
      </c>
      <c r="I273" t="s">
        <v>1671</v>
      </c>
    </row>
    <row r="274" spans="1:9" x14ac:dyDescent="0.25">
      <c r="A274" t="s">
        <v>2089</v>
      </c>
      <c r="B274" t="s">
        <v>3571</v>
      </c>
      <c r="C274" t="s">
        <v>2090</v>
      </c>
      <c r="D274" t="s">
        <v>5548</v>
      </c>
      <c r="E274" t="s">
        <v>1222</v>
      </c>
      <c r="F274" t="s">
        <v>1271</v>
      </c>
      <c r="G274" t="s">
        <v>5270</v>
      </c>
      <c r="H274" t="s">
        <v>2091</v>
      </c>
      <c r="I274" t="s">
        <v>2092</v>
      </c>
    </row>
    <row r="275" spans="1:9" x14ac:dyDescent="0.25">
      <c r="A275" t="s">
        <v>2122</v>
      </c>
      <c r="B275" t="s">
        <v>3571</v>
      </c>
      <c r="C275" t="s">
        <v>2123</v>
      </c>
      <c r="D275" t="s">
        <v>5549</v>
      </c>
      <c r="E275" t="s">
        <v>1222</v>
      </c>
      <c r="F275" t="s">
        <v>1271</v>
      </c>
      <c r="G275" t="s">
        <v>5270</v>
      </c>
      <c r="H275" t="s">
        <v>2124</v>
      </c>
      <c r="I275" t="s">
        <v>2125</v>
      </c>
    </row>
    <row r="276" spans="1:9" x14ac:dyDescent="0.25">
      <c r="A276" t="s">
        <v>2153</v>
      </c>
      <c r="B276" t="s">
        <v>3571</v>
      </c>
      <c r="C276" t="s">
        <v>2154</v>
      </c>
      <c r="D276" t="s">
        <v>5550</v>
      </c>
      <c r="E276" t="s">
        <v>1222</v>
      </c>
      <c r="F276" t="s">
        <v>1271</v>
      </c>
      <c r="G276" t="s">
        <v>5270</v>
      </c>
      <c r="H276" t="s">
        <v>2155</v>
      </c>
      <c r="I276" t="s">
        <v>2156</v>
      </c>
    </row>
    <row r="277" spans="1:9" x14ac:dyDescent="0.25">
      <c r="A277" t="s">
        <v>3477</v>
      </c>
      <c r="B277" t="s">
        <v>3571</v>
      </c>
      <c r="C277" t="s">
        <v>3478</v>
      </c>
      <c r="D277" t="s">
        <v>5551</v>
      </c>
      <c r="E277" t="s">
        <v>1222</v>
      </c>
      <c r="F277" t="s">
        <v>1271</v>
      </c>
      <c r="G277" t="s">
        <v>5270</v>
      </c>
      <c r="H277" t="s">
        <v>3479</v>
      </c>
      <c r="I277" t="s">
        <v>3480</v>
      </c>
    </row>
    <row r="278" spans="1:9" x14ac:dyDescent="0.25">
      <c r="A278" t="s">
        <v>3551</v>
      </c>
      <c r="B278" t="s">
        <v>3571</v>
      </c>
      <c r="C278" t="s">
        <v>3552</v>
      </c>
      <c r="D278" t="s">
        <v>5282</v>
      </c>
      <c r="E278" t="s">
        <v>1564</v>
      </c>
      <c r="F278" t="s">
        <v>1271</v>
      </c>
      <c r="G278" t="s">
        <v>5270</v>
      </c>
      <c r="H278" t="s">
        <v>3553</v>
      </c>
      <c r="I278" t="s">
        <v>1224</v>
      </c>
    </row>
    <row r="279" spans="1:9" x14ac:dyDescent="0.25">
      <c r="A279" t="s">
        <v>1269</v>
      </c>
      <c r="B279" t="s">
        <v>3571</v>
      </c>
      <c r="C279" t="s">
        <v>1270</v>
      </c>
      <c r="D279" t="s">
        <v>5552</v>
      </c>
      <c r="E279" t="s">
        <v>1222</v>
      </c>
      <c r="F279" t="s">
        <v>1271</v>
      </c>
      <c r="G279" t="s">
        <v>5270</v>
      </c>
      <c r="H279" t="s">
        <v>1272</v>
      </c>
      <c r="I279" t="s">
        <v>1273</v>
      </c>
    </row>
    <row r="280" spans="1:9" x14ac:dyDescent="0.25">
      <c r="A280" t="s">
        <v>2791</v>
      </c>
      <c r="B280" t="s">
        <v>3571</v>
      </c>
      <c r="C280" t="s">
        <v>2792</v>
      </c>
      <c r="D280" t="s">
        <v>5553</v>
      </c>
      <c r="E280" t="s">
        <v>1222</v>
      </c>
      <c r="F280" t="s">
        <v>1271</v>
      </c>
      <c r="G280" t="s">
        <v>5270</v>
      </c>
      <c r="H280" t="s">
        <v>2795</v>
      </c>
      <c r="I280" t="s">
        <v>2816</v>
      </c>
    </row>
    <row r="281" spans="1:9" x14ac:dyDescent="0.25">
      <c r="A281" t="s">
        <v>2845</v>
      </c>
      <c r="B281" t="s">
        <v>3571</v>
      </c>
      <c r="C281" t="s">
        <v>2846</v>
      </c>
      <c r="D281" t="s">
        <v>5554</v>
      </c>
      <c r="E281" t="s">
        <v>1222</v>
      </c>
      <c r="F281" t="s">
        <v>1271</v>
      </c>
      <c r="G281" t="s">
        <v>5270</v>
      </c>
      <c r="H281" t="s">
        <v>2847</v>
      </c>
      <c r="I281" t="s">
        <v>2848</v>
      </c>
    </row>
    <row r="282" spans="1:9" x14ac:dyDescent="0.25">
      <c r="A282" t="s">
        <v>2869</v>
      </c>
      <c r="B282" t="s">
        <v>3571</v>
      </c>
      <c r="C282" t="s">
        <v>2870</v>
      </c>
      <c r="D282" t="s">
        <v>5555</v>
      </c>
      <c r="E282" t="s">
        <v>1222</v>
      </c>
      <c r="F282" t="s">
        <v>1271</v>
      </c>
      <c r="G282" t="s">
        <v>5270</v>
      </c>
      <c r="H282" t="s">
        <v>2871</v>
      </c>
      <c r="I282" t="s">
        <v>2872</v>
      </c>
    </row>
    <row r="283" spans="1:9" x14ac:dyDescent="0.25">
      <c r="A283" t="s">
        <v>2887</v>
      </c>
      <c r="B283" t="s">
        <v>3571</v>
      </c>
      <c r="C283" t="s">
        <v>2888</v>
      </c>
      <c r="D283" t="s">
        <v>5556</v>
      </c>
      <c r="E283" t="s">
        <v>1222</v>
      </c>
      <c r="F283" t="s">
        <v>1271</v>
      </c>
      <c r="G283" t="s">
        <v>5270</v>
      </c>
      <c r="H283" t="s">
        <v>2889</v>
      </c>
      <c r="I283" t="s">
        <v>2890</v>
      </c>
    </row>
    <row r="284" spans="1:9" x14ac:dyDescent="0.25">
      <c r="A284" t="s">
        <v>2913</v>
      </c>
      <c r="B284" t="s">
        <v>3571</v>
      </c>
      <c r="C284" t="s">
        <v>2914</v>
      </c>
      <c r="D284" t="s">
        <v>5557</v>
      </c>
      <c r="E284" t="s">
        <v>1222</v>
      </c>
      <c r="F284" t="s">
        <v>1271</v>
      </c>
      <c r="G284" t="s">
        <v>5270</v>
      </c>
      <c r="H284" t="s">
        <v>2915</v>
      </c>
      <c r="I284" t="s">
        <v>2916</v>
      </c>
    </row>
    <row r="285" spans="1:9" x14ac:dyDescent="0.25">
      <c r="A285" t="s">
        <v>3392</v>
      </c>
      <c r="B285" t="s">
        <v>3571</v>
      </c>
      <c r="C285" t="s">
        <v>33</v>
      </c>
      <c r="D285" t="s">
        <v>5558</v>
      </c>
      <c r="E285" t="s">
        <v>1222</v>
      </c>
      <c r="F285" t="s">
        <v>1271</v>
      </c>
      <c r="G285" t="s">
        <v>5270</v>
      </c>
      <c r="H285" t="s">
        <v>3393</v>
      </c>
      <c r="I285" t="s">
        <v>3394</v>
      </c>
    </row>
    <row r="286" spans="1:9" x14ac:dyDescent="0.25">
      <c r="A286" t="s">
        <v>3482</v>
      </c>
      <c r="B286" t="s">
        <v>3571</v>
      </c>
      <c r="C286" t="s">
        <v>3483</v>
      </c>
      <c r="D286" t="s">
        <v>5559</v>
      </c>
      <c r="E286" t="s">
        <v>1222</v>
      </c>
      <c r="F286" t="s">
        <v>1271</v>
      </c>
      <c r="G286" t="s">
        <v>5270</v>
      </c>
      <c r="H286" t="s">
        <v>3484</v>
      </c>
      <c r="I286" t="s">
        <v>3485</v>
      </c>
    </row>
    <row r="287" spans="1:9" x14ac:dyDescent="0.25">
      <c r="A287" t="s">
        <v>2514</v>
      </c>
      <c r="B287" t="s">
        <v>3576</v>
      </c>
      <c r="C287" t="s">
        <v>2515</v>
      </c>
      <c r="D287" t="s">
        <v>5560</v>
      </c>
      <c r="E287" t="s">
        <v>1222</v>
      </c>
      <c r="F287" t="s">
        <v>1483</v>
      </c>
      <c r="G287" t="s">
        <v>5270</v>
      </c>
      <c r="H287" t="s">
        <v>2562</v>
      </c>
      <c r="I287" t="s">
        <v>2563</v>
      </c>
    </row>
    <row r="288" spans="1:9" x14ac:dyDescent="0.25">
      <c r="A288" t="s">
        <v>2592</v>
      </c>
      <c r="B288" t="s">
        <v>3576</v>
      </c>
      <c r="C288" t="s">
        <v>2593</v>
      </c>
      <c r="D288" t="s">
        <v>5561</v>
      </c>
      <c r="E288" t="s">
        <v>1222</v>
      </c>
      <c r="F288" t="s">
        <v>1483</v>
      </c>
      <c r="G288" t="s">
        <v>5270</v>
      </c>
      <c r="H288" t="s">
        <v>2594</v>
      </c>
      <c r="I288" t="s">
        <v>2595</v>
      </c>
    </row>
    <row r="289" spans="1:9" x14ac:dyDescent="0.25">
      <c r="A289" t="s">
        <v>1901</v>
      </c>
      <c r="B289" t="s">
        <v>3576</v>
      </c>
      <c r="C289" t="s">
        <v>1902</v>
      </c>
      <c r="D289" t="s">
        <v>5562</v>
      </c>
      <c r="E289" t="s">
        <v>1222</v>
      </c>
      <c r="F289" t="s">
        <v>1483</v>
      </c>
      <c r="G289" t="s">
        <v>5270</v>
      </c>
      <c r="H289" t="s">
        <v>1903</v>
      </c>
      <c r="I289" t="s">
        <v>1904</v>
      </c>
    </row>
    <row r="290" spans="1:9" x14ac:dyDescent="0.25">
      <c r="A290" t="s">
        <v>1958</v>
      </c>
      <c r="B290" t="s">
        <v>3576</v>
      </c>
      <c r="C290" t="s">
        <v>1959</v>
      </c>
      <c r="D290" t="s">
        <v>5563</v>
      </c>
      <c r="E290" t="s">
        <v>1222</v>
      </c>
      <c r="F290" t="s">
        <v>1483</v>
      </c>
      <c r="G290" t="s">
        <v>5270</v>
      </c>
      <c r="H290" t="s">
        <v>1960</v>
      </c>
      <c r="I290" t="s">
        <v>1961</v>
      </c>
    </row>
    <row r="291" spans="1:9" x14ac:dyDescent="0.25">
      <c r="A291" t="s">
        <v>2029</v>
      </c>
      <c r="B291" t="s">
        <v>19</v>
      </c>
      <c r="C291" t="s">
        <v>2030</v>
      </c>
      <c r="D291" t="s">
        <v>5564</v>
      </c>
      <c r="E291" t="s">
        <v>1222</v>
      </c>
      <c r="F291" t="s">
        <v>1829</v>
      </c>
      <c r="G291" t="s">
        <v>5270</v>
      </c>
      <c r="H291" t="s">
        <v>2033</v>
      </c>
      <c r="I291" t="s">
        <v>2053</v>
      </c>
    </row>
    <row r="292" spans="1:9" x14ac:dyDescent="0.25">
      <c r="A292" t="s">
        <v>1551</v>
      </c>
      <c r="B292" t="s">
        <v>3575</v>
      </c>
      <c r="C292" t="s">
        <v>1552</v>
      </c>
      <c r="D292" t="s">
        <v>5565</v>
      </c>
      <c r="E292" t="s">
        <v>1222</v>
      </c>
      <c r="F292" t="s">
        <v>1555</v>
      </c>
      <c r="G292" t="s">
        <v>5270</v>
      </c>
      <c r="H292" t="s">
        <v>1556</v>
      </c>
      <c r="I292" t="s">
        <v>1598</v>
      </c>
    </row>
    <row r="293" spans="1:9" x14ac:dyDescent="0.25">
      <c r="A293" t="s">
        <v>1634</v>
      </c>
      <c r="B293" t="s">
        <v>3575</v>
      </c>
      <c r="C293" t="s">
        <v>1635</v>
      </c>
      <c r="D293" t="s">
        <v>5566</v>
      </c>
      <c r="E293" t="s">
        <v>1222</v>
      </c>
      <c r="F293" t="s">
        <v>1555</v>
      </c>
      <c r="G293" t="s">
        <v>5270</v>
      </c>
      <c r="H293" t="s">
        <v>1636</v>
      </c>
      <c r="I293" t="s">
        <v>1637</v>
      </c>
    </row>
    <row r="294" spans="1:9" x14ac:dyDescent="0.25">
      <c r="A294" t="s">
        <v>3119</v>
      </c>
      <c r="B294" t="s">
        <v>3581</v>
      </c>
      <c r="C294" t="s">
        <v>3120</v>
      </c>
      <c r="D294" t="s">
        <v>5567</v>
      </c>
      <c r="E294" t="s">
        <v>1222</v>
      </c>
      <c r="F294" t="s">
        <v>1243</v>
      </c>
      <c r="G294" t="s">
        <v>5270</v>
      </c>
      <c r="H294" t="s">
        <v>3121</v>
      </c>
      <c r="I294" t="s">
        <v>3122</v>
      </c>
    </row>
    <row r="295" spans="1:9" x14ac:dyDescent="0.25">
      <c r="A295" t="s">
        <v>3162</v>
      </c>
      <c r="B295" t="s">
        <v>3581</v>
      </c>
      <c r="C295" t="s">
        <v>3163</v>
      </c>
      <c r="D295" t="s">
        <v>5568</v>
      </c>
      <c r="E295" t="s">
        <v>1222</v>
      </c>
      <c r="F295" t="s">
        <v>1243</v>
      </c>
      <c r="G295" t="s">
        <v>5270</v>
      </c>
      <c r="H295" t="s">
        <v>3164</v>
      </c>
      <c r="I295" t="s">
        <v>3165</v>
      </c>
    </row>
    <row r="296" spans="1:9" x14ac:dyDescent="0.25">
      <c r="A296" t="s">
        <v>3226</v>
      </c>
      <c r="B296" t="s">
        <v>1207</v>
      </c>
      <c r="C296" t="s">
        <v>3227</v>
      </c>
      <c r="D296" t="s">
        <v>5569</v>
      </c>
      <c r="E296" t="s">
        <v>1222</v>
      </c>
      <c r="F296" t="s">
        <v>3228</v>
      </c>
      <c r="G296" t="s">
        <v>5270</v>
      </c>
      <c r="H296" t="s">
        <v>3229</v>
      </c>
      <c r="I296" t="s">
        <v>3230</v>
      </c>
    </row>
    <row r="297" spans="1:9" x14ac:dyDescent="0.25">
      <c r="A297" t="s">
        <v>3284</v>
      </c>
      <c r="B297" t="s">
        <v>1207</v>
      </c>
      <c r="C297" t="s">
        <v>3285</v>
      </c>
      <c r="D297" t="s">
        <v>5570</v>
      </c>
      <c r="E297" t="s">
        <v>2191</v>
      </c>
      <c r="F297" t="s">
        <v>3228</v>
      </c>
      <c r="G297" t="s">
        <v>5270</v>
      </c>
      <c r="H297" t="s">
        <v>3286</v>
      </c>
      <c r="I297" t="s">
        <v>3287</v>
      </c>
    </row>
    <row r="298" spans="1:9" x14ac:dyDescent="0.25">
      <c r="A298" t="s">
        <v>3320</v>
      </c>
      <c r="B298" t="s">
        <v>3579</v>
      </c>
      <c r="C298" t="s">
        <v>3321</v>
      </c>
      <c r="D298" t="s">
        <v>5571</v>
      </c>
      <c r="E298" t="s">
        <v>1222</v>
      </c>
      <c r="F298" t="s">
        <v>1327</v>
      </c>
      <c r="G298" t="s">
        <v>5270</v>
      </c>
      <c r="H298" t="s">
        <v>3322</v>
      </c>
      <c r="I298" t="s">
        <v>3323</v>
      </c>
    </row>
    <row r="299" spans="1:9" x14ac:dyDescent="0.25">
      <c r="A299" t="s">
        <v>2757</v>
      </c>
      <c r="B299" t="s">
        <v>3579</v>
      </c>
      <c r="C299" t="s">
        <v>2404</v>
      </c>
      <c r="D299" t="s">
        <v>5572</v>
      </c>
      <c r="E299" t="s">
        <v>1222</v>
      </c>
      <c r="F299" t="s">
        <v>1327</v>
      </c>
      <c r="G299" t="s">
        <v>5270</v>
      </c>
      <c r="H299" t="s">
        <v>2758</v>
      </c>
      <c r="I299" t="s">
        <v>2759</v>
      </c>
    </row>
    <row r="300" spans="1:9" x14ac:dyDescent="0.25">
      <c r="A300" t="s">
        <v>2823</v>
      </c>
      <c r="B300" t="s">
        <v>3579</v>
      </c>
      <c r="C300" t="s">
        <v>2824</v>
      </c>
      <c r="D300" t="s">
        <v>5573</v>
      </c>
      <c r="E300" t="s">
        <v>1222</v>
      </c>
      <c r="F300" t="s">
        <v>1341</v>
      </c>
      <c r="G300" t="s">
        <v>5270</v>
      </c>
      <c r="H300" t="s">
        <v>2826</v>
      </c>
      <c r="I300" t="s">
        <v>3382</v>
      </c>
    </row>
    <row r="301" spans="1:9" x14ac:dyDescent="0.25">
      <c r="A301" t="s">
        <v>3420</v>
      </c>
      <c r="B301" t="s">
        <v>3579</v>
      </c>
      <c r="C301" t="s">
        <v>3421</v>
      </c>
      <c r="D301" t="s">
        <v>5574</v>
      </c>
      <c r="E301" t="s">
        <v>1222</v>
      </c>
      <c r="F301" t="s">
        <v>1341</v>
      </c>
      <c r="G301" t="s">
        <v>5270</v>
      </c>
      <c r="H301" t="s">
        <v>3424</v>
      </c>
      <c r="I301" t="s">
        <v>3466</v>
      </c>
    </row>
    <row r="302" spans="1:9" x14ac:dyDescent="0.25">
      <c r="A302" t="s">
        <v>1232</v>
      </c>
      <c r="B302" t="s">
        <v>3568</v>
      </c>
      <c r="C302" t="s">
        <v>1233</v>
      </c>
      <c r="D302" t="s">
        <v>5575</v>
      </c>
      <c r="E302" t="s">
        <v>1222</v>
      </c>
      <c r="F302" t="s">
        <v>1234</v>
      </c>
      <c r="G302" t="s">
        <v>5270</v>
      </c>
      <c r="H302" t="s">
        <v>1235</v>
      </c>
      <c r="I302" t="s">
        <v>1236</v>
      </c>
    </row>
    <row r="303" spans="1:9" x14ac:dyDescent="0.25">
      <c r="A303" t="s">
        <v>1281</v>
      </c>
      <c r="B303" t="s">
        <v>3568</v>
      </c>
      <c r="C303" t="s">
        <v>1282</v>
      </c>
      <c r="D303" t="s">
        <v>5576</v>
      </c>
      <c r="E303" t="s">
        <v>1222</v>
      </c>
      <c r="F303" t="s">
        <v>1234</v>
      </c>
      <c r="G303" t="s">
        <v>5270</v>
      </c>
      <c r="H303" t="s">
        <v>1286</v>
      </c>
      <c r="I303" t="s">
        <v>1306</v>
      </c>
    </row>
    <row r="304" spans="1:9" x14ac:dyDescent="0.25">
      <c r="A304" t="s">
        <v>1344</v>
      </c>
      <c r="B304" t="s">
        <v>3568</v>
      </c>
      <c r="C304" t="s">
        <v>1345</v>
      </c>
      <c r="D304" t="s">
        <v>5577</v>
      </c>
      <c r="E304" t="s">
        <v>1222</v>
      </c>
      <c r="F304" t="s">
        <v>1234</v>
      </c>
      <c r="G304" t="s">
        <v>5270</v>
      </c>
      <c r="H304" t="s">
        <v>1348</v>
      </c>
      <c r="I304" t="s">
        <v>2941</v>
      </c>
    </row>
    <row r="305" spans="1:10" x14ac:dyDescent="0.25">
      <c r="A305" t="s">
        <v>7233</v>
      </c>
      <c r="B305" t="s">
        <v>3569</v>
      </c>
      <c r="C305" t="s">
        <v>7232</v>
      </c>
      <c r="D305" t="s">
        <v>5578</v>
      </c>
      <c r="E305" t="s">
        <v>1222</v>
      </c>
      <c r="F305" t="s">
        <v>1365</v>
      </c>
      <c r="G305" s="69" t="s">
        <v>7224</v>
      </c>
      <c r="H305" t="s">
        <v>7234</v>
      </c>
      <c r="I305" t="s">
        <v>7235</v>
      </c>
    </row>
    <row r="306" spans="1:10" x14ac:dyDescent="0.25">
      <c r="A306" t="s">
        <v>2978</v>
      </c>
      <c r="B306" t="s">
        <v>3568</v>
      </c>
      <c r="C306" t="s">
        <v>2979</v>
      </c>
      <c r="D306" t="s">
        <v>5579</v>
      </c>
      <c r="E306" t="s">
        <v>1222</v>
      </c>
      <c r="F306" t="s">
        <v>1234</v>
      </c>
      <c r="G306" t="s">
        <v>5270</v>
      </c>
      <c r="H306" t="s">
        <v>2980</v>
      </c>
      <c r="I306" t="s">
        <v>2981</v>
      </c>
    </row>
    <row r="307" spans="1:10" x14ac:dyDescent="0.25">
      <c r="A307" t="s">
        <v>2495</v>
      </c>
      <c r="B307" t="s">
        <v>3568</v>
      </c>
      <c r="C307" t="s">
        <v>2496</v>
      </c>
      <c r="D307" t="s">
        <v>5580</v>
      </c>
      <c r="E307" t="s">
        <v>1222</v>
      </c>
      <c r="F307" t="s">
        <v>1234</v>
      </c>
      <c r="G307" t="s">
        <v>5270</v>
      </c>
      <c r="H307" t="s">
        <v>2497</v>
      </c>
      <c r="I307" t="s">
        <v>2498</v>
      </c>
    </row>
    <row r="308" spans="1:10" x14ac:dyDescent="0.25">
      <c r="A308" t="s">
        <v>2584</v>
      </c>
      <c r="B308" t="s">
        <v>3568</v>
      </c>
      <c r="C308" t="s">
        <v>2585</v>
      </c>
      <c r="D308" t="s">
        <v>5581</v>
      </c>
      <c r="E308" t="s">
        <v>1222</v>
      </c>
      <c r="F308" t="s">
        <v>1234</v>
      </c>
      <c r="G308" t="s">
        <v>5270</v>
      </c>
      <c r="H308" t="s">
        <v>2586</v>
      </c>
      <c r="I308" t="s">
        <v>2587</v>
      </c>
    </row>
    <row r="309" spans="1:10" x14ac:dyDescent="0.25">
      <c r="A309" t="s">
        <v>2614</v>
      </c>
      <c r="B309" t="s">
        <v>3568</v>
      </c>
      <c r="C309" t="s">
        <v>2615</v>
      </c>
      <c r="D309" t="s">
        <v>5582</v>
      </c>
      <c r="E309" t="s">
        <v>1222</v>
      </c>
      <c r="F309" t="s">
        <v>1234</v>
      </c>
      <c r="G309" t="s">
        <v>5270</v>
      </c>
      <c r="H309" t="s">
        <v>2618</v>
      </c>
      <c r="I309" t="s">
        <v>2635</v>
      </c>
    </row>
    <row r="310" spans="1:10" x14ac:dyDescent="0.25">
      <c r="A310" t="s">
        <v>2037</v>
      </c>
      <c r="B310" t="s">
        <v>3577</v>
      </c>
      <c r="C310" t="s">
        <v>2038</v>
      </c>
      <c r="D310" t="s">
        <v>5583</v>
      </c>
      <c r="E310" t="s">
        <v>1222</v>
      </c>
      <c r="F310" t="s">
        <v>1803</v>
      </c>
      <c r="G310" t="s">
        <v>5270</v>
      </c>
      <c r="H310" t="s">
        <v>2039</v>
      </c>
      <c r="I310" t="s">
        <v>2040</v>
      </c>
    </row>
    <row r="311" spans="1:10" x14ac:dyDescent="0.25">
      <c r="A311" t="s">
        <v>2069</v>
      </c>
      <c r="B311" t="s">
        <v>3577</v>
      </c>
      <c r="C311" t="s">
        <v>2070</v>
      </c>
      <c r="D311" t="s">
        <v>5584</v>
      </c>
      <c r="E311" t="s">
        <v>1222</v>
      </c>
      <c r="F311" t="s">
        <v>1803</v>
      </c>
      <c r="G311" t="s">
        <v>5270</v>
      </c>
      <c r="H311" t="s">
        <v>2073</v>
      </c>
      <c r="I311" t="s">
        <v>2080</v>
      </c>
    </row>
    <row r="312" spans="1:10" x14ac:dyDescent="0.25">
      <c r="A312" t="s">
        <v>2112</v>
      </c>
      <c r="B312" t="s">
        <v>3573</v>
      </c>
      <c r="C312" t="s">
        <v>2113</v>
      </c>
      <c r="D312" t="s">
        <v>5282</v>
      </c>
      <c r="E312" t="s">
        <v>1222</v>
      </c>
      <c r="F312" t="s">
        <v>1412</v>
      </c>
      <c r="G312" t="s">
        <v>5270</v>
      </c>
      <c r="H312" t="s">
        <v>2114</v>
      </c>
      <c r="I312" t="s">
        <v>2115</v>
      </c>
    </row>
    <row r="313" spans="1:10" x14ac:dyDescent="0.25">
      <c r="A313" t="s">
        <v>2188</v>
      </c>
      <c r="B313" t="s">
        <v>3573</v>
      </c>
      <c r="C313" t="s">
        <v>2189</v>
      </c>
      <c r="D313" t="s">
        <v>5570</v>
      </c>
      <c r="E313" t="s">
        <v>2190</v>
      </c>
      <c r="F313" t="s">
        <v>2191</v>
      </c>
      <c r="G313" t="s">
        <v>5270</v>
      </c>
      <c r="H313" t="s">
        <v>2192</v>
      </c>
      <c r="I313" t="s">
        <v>1224</v>
      </c>
    </row>
    <row r="314" spans="1:10" x14ac:dyDescent="0.25">
      <c r="A314" t="s">
        <v>1409</v>
      </c>
      <c r="B314" t="s">
        <v>3573</v>
      </c>
      <c r="C314" t="s">
        <v>1410</v>
      </c>
      <c r="D314" t="s">
        <v>5585</v>
      </c>
      <c r="E314" t="s">
        <v>1411</v>
      </c>
      <c r="F314" t="s">
        <v>1412</v>
      </c>
      <c r="G314" t="s">
        <v>5270</v>
      </c>
      <c r="H314" t="s">
        <v>1413</v>
      </c>
      <c r="I314" t="s">
        <v>1414</v>
      </c>
    </row>
    <row r="315" spans="1:10" x14ac:dyDescent="0.25">
      <c r="A315" t="s">
        <v>1438</v>
      </c>
      <c r="B315" t="s">
        <v>3570</v>
      </c>
      <c r="C315" t="s">
        <v>1439</v>
      </c>
      <c r="D315" t="s">
        <v>5586</v>
      </c>
      <c r="E315" t="s">
        <v>1222</v>
      </c>
      <c r="F315" t="s">
        <v>1259</v>
      </c>
      <c r="G315" t="s">
        <v>5271</v>
      </c>
      <c r="H315" t="s">
        <v>1442</v>
      </c>
      <c r="I315" t="s">
        <v>1224</v>
      </c>
    </row>
    <row r="316" spans="1:10" x14ac:dyDescent="0.25">
      <c r="A316" t="s">
        <v>3582</v>
      </c>
      <c r="B316" t="s">
        <v>3578</v>
      </c>
      <c r="C316" t="s">
        <v>3583</v>
      </c>
      <c r="D316" t="s">
        <v>5587</v>
      </c>
      <c r="E316" t="s">
        <v>3584</v>
      </c>
      <c r="F316" t="s">
        <v>3584</v>
      </c>
      <c r="G316" t="s">
        <v>3584</v>
      </c>
      <c r="H316" t="s">
        <v>3585</v>
      </c>
      <c r="I316" t="s">
        <v>1224</v>
      </c>
    </row>
    <row r="317" spans="1:10" x14ac:dyDescent="0.25">
      <c r="A317" t="s">
        <v>3586</v>
      </c>
      <c r="B317" t="s">
        <v>18</v>
      </c>
      <c r="C317" t="s">
        <v>3587</v>
      </c>
      <c r="D317" t="s">
        <v>5588</v>
      </c>
      <c r="E317" t="s">
        <v>3588</v>
      </c>
      <c r="F317" t="s">
        <v>3588</v>
      </c>
      <c r="G317" t="s">
        <v>3588</v>
      </c>
      <c r="H317" t="s">
        <v>1224</v>
      </c>
      <c r="I317" t="s">
        <v>1224</v>
      </c>
      <c r="J317" t="s">
        <v>1224</v>
      </c>
    </row>
    <row r="318" spans="1:10" x14ac:dyDescent="0.25">
      <c r="A318" t="s">
        <v>3589</v>
      </c>
      <c r="B318" t="s">
        <v>18</v>
      </c>
      <c r="C318" t="s">
        <v>3590</v>
      </c>
      <c r="D318" t="s">
        <v>5589</v>
      </c>
      <c r="E318" t="s">
        <v>3588</v>
      </c>
      <c r="F318" t="s">
        <v>3588</v>
      </c>
      <c r="G318" t="s">
        <v>3588</v>
      </c>
      <c r="H318" t="s">
        <v>1224</v>
      </c>
      <c r="I318" t="s">
        <v>1224</v>
      </c>
    </row>
    <row r="319" spans="1:10" x14ac:dyDescent="0.25">
      <c r="A319" t="s">
        <v>3591</v>
      </c>
      <c r="B319" t="s">
        <v>5262</v>
      </c>
      <c r="C319" t="s">
        <v>3592</v>
      </c>
      <c r="D319" t="s">
        <v>5590</v>
      </c>
      <c r="E319" t="s">
        <v>3593</v>
      </c>
      <c r="F319" t="s">
        <v>3593</v>
      </c>
      <c r="G319" t="s">
        <v>3593</v>
      </c>
      <c r="H319" t="s">
        <v>891</v>
      </c>
      <c r="I319" t="s">
        <v>1224</v>
      </c>
    </row>
    <row r="320" spans="1:10" x14ac:dyDescent="0.25">
      <c r="A320" t="s">
        <v>3594</v>
      </c>
      <c r="B320" t="s">
        <v>18</v>
      </c>
      <c r="C320" t="s">
        <v>3595</v>
      </c>
      <c r="D320" t="s">
        <v>5591</v>
      </c>
      <c r="E320" t="s">
        <v>3588</v>
      </c>
      <c r="F320" t="s">
        <v>3588</v>
      </c>
      <c r="G320" t="s">
        <v>3588</v>
      </c>
      <c r="H320" t="s">
        <v>1224</v>
      </c>
      <c r="I320" t="s">
        <v>1224</v>
      </c>
    </row>
    <row r="321" spans="1:9" x14ac:dyDescent="0.25">
      <c r="A321" t="s">
        <v>3596</v>
      </c>
      <c r="B321" t="s">
        <v>5262</v>
      </c>
      <c r="C321" t="s">
        <v>3597</v>
      </c>
      <c r="D321" t="s">
        <v>5592</v>
      </c>
      <c r="E321" t="s">
        <v>3593</v>
      </c>
      <c r="F321" t="s">
        <v>3593</v>
      </c>
      <c r="G321" t="s">
        <v>3593</v>
      </c>
      <c r="H321" t="s">
        <v>3598</v>
      </c>
      <c r="I321" t="s">
        <v>1224</v>
      </c>
    </row>
    <row r="322" spans="1:9" x14ac:dyDescent="0.25">
      <c r="A322" t="s">
        <v>1079</v>
      </c>
      <c r="B322" t="s">
        <v>5263</v>
      </c>
      <c r="C322" t="s">
        <v>1080</v>
      </c>
      <c r="D322" t="s">
        <v>5593</v>
      </c>
      <c r="E322" t="s">
        <v>14</v>
      </c>
      <c r="F322" t="s">
        <v>14</v>
      </c>
      <c r="G322" t="s">
        <v>14</v>
      </c>
      <c r="H322" t="s">
        <v>3599</v>
      </c>
      <c r="I322" t="s">
        <v>1224</v>
      </c>
    </row>
    <row r="323" spans="1:9" x14ac:dyDescent="0.25">
      <c r="A323" t="s">
        <v>3600</v>
      </c>
      <c r="B323" t="s">
        <v>18</v>
      </c>
      <c r="C323" t="s">
        <v>3601</v>
      </c>
      <c r="D323" t="s">
        <v>5594</v>
      </c>
      <c r="E323" t="s">
        <v>3588</v>
      </c>
      <c r="F323" t="s">
        <v>3588</v>
      </c>
      <c r="G323" t="s">
        <v>3588</v>
      </c>
      <c r="H323" t="s">
        <v>1224</v>
      </c>
      <c r="I323" t="s">
        <v>1224</v>
      </c>
    </row>
    <row r="324" spans="1:9" x14ac:dyDescent="0.25">
      <c r="A324" t="s">
        <v>3602</v>
      </c>
      <c r="B324" t="s">
        <v>18</v>
      </c>
      <c r="C324" t="s">
        <v>3603</v>
      </c>
      <c r="D324" t="s">
        <v>5595</v>
      </c>
      <c r="E324" t="s">
        <v>3588</v>
      </c>
      <c r="F324" t="s">
        <v>3588</v>
      </c>
      <c r="G324" t="s">
        <v>3588</v>
      </c>
      <c r="H324" t="s">
        <v>1224</v>
      </c>
      <c r="I324" t="s">
        <v>1224</v>
      </c>
    </row>
    <row r="325" spans="1:9" x14ac:dyDescent="0.25">
      <c r="A325" t="s">
        <v>3604</v>
      </c>
      <c r="B325" t="s">
        <v>5262</v>
      </c>
      <c r="C325" t="s">
        <v>3605</v>
      </c>
      <c r="D325" t="s">
        <v>5596</v>
      </c>
      <c r="E325" t="s">
        <v>3593</v>
      </c>
      <c r="F325" t="s">
        <v>3593</v>
      </c>
      <c r="G325" t="s">
        <v>3593</v>
      </c>
      <c r="H325" t="s">
        <v>1062</v>
      </c>
      <c r="I325" t="s">
        <v>1224</v>
      </c>
    </row>
    <row r="326" spans="1:9" x14ac:dyDescent="0.25">
      <c r="A326" t="s">
        <v>3606</v>
      </c>
      <c r="B326" t="s">
        <v>3571</v>
      </c>
      <c r="C326" t="s">
        <v>3607</v>
      </c>
      <c r="D326" t="s">
        <v>5597</v>
      </c>
      <c r="E326" t="s">
        <v>3584</v>
      </c>
      <c r="F326" t="s">
        <v>3584</v>
      </c>
      <c r="G326" t="s">
        <v>3584</v>
      </c>
      <c r="H326" t="s">
        <v>3608</v>
      </c>
      <c r="I326" t="s">
        <v>1224</v>
      </c>
    </row>
    <row r="327" spans="1:9" x14ac:dyDescent="0.25">
      <c r="A327" t="s">
        <v>3609</v>
      </c>
      <c r="B327" t="s">
        <v>5262</v>
      </c>
      <c r="C327" t="s">
        <v>46</v>
      </c>
      <c r="D327" t="s">
        <v>5598</v>
      </c>
      <c r="E327" t="s">
        <v>3593</v>
      </c>
      <c r="F327" t="s">
        <v>3593</v>
      </c>
      <c r="G327" t="s">
        <v>3593</v>
      </c>
      <c r="H327" t="s">
        <v>1078</v>
      </c>
      <c r="I327" t="s">
        <v>1224</v>
      </c>
    </row>
    <row r="328" spans="1:9" x14ac:dyDescent="0.25">
      <c r="A328" t="s">
        <v>3610</v>
      </c>
      <c r="B328" t="s">
        <v>18</v>
      </c>
      <c r="C328" t="s">
        <v>3611</v>
      </c>
      <c r="D328" t="s">
        <v>5599</v>
      </c>
      <c r="E328" t="s">
        <v>3588</v>
      </c>
      <c r="F328" t="s">
        <v>3588</v>
      </c>
      <c r="G328" t="s">
        <v>3588</v>
      </c>
      <c r="H328" t="s">
        <v>1224</v>
      </c>
      <c r="I328" t="s">
        <v>1224</v>
      </c>
    </row>
    <row r="329" spans="1:9" x14ac:dyDescent="0.25">
      <c r="A329" t="s">
        <v>3612</v>
      </c>
      <c r="B329" t="s">
        <v>18</v>
      </c>
      <c r="C329" t="s">
        <v>1303</v>
      </c>
      <c r="D329" t="s">
        <v>5600</v>
      </c>
      <c r="E329" t="s">
        <v>3588</v>
      </c>
      <c r="F329" t="s">
        <v>3588</v>
      </c>
      <c r="G329" t="s">
        <v>3588</v>
      </c>
      <c r="H329" t="s">
        <v>1224</v>
      </c>
      <c r="I329" t="s">
        <v>1224</v>
      </c>
    </row>
    <row r="330" spans="1:9" x14ac:dyDescent="0.25">
      <c r="A330" t="s">
        <v>3613</v>
      </c>
      <c r="B330" t="s">
        <v>18</v>
      </c>
      <c r="C330" t="s">
        <v>3614</v>
      </c>
      <c r="D330" t="s">
        <v>5601</v>
      </c>
      <c r="E330" t="s">
        <v>3588</v>
      </c>
      <c r="F330" t="s">
        <v>3588</v>
      </c>
      <c r="G330" t="s">
        <v>3588</v>
      </c>
      <c r="H330" t="s">
        <v>1224</v>
      </c>
      <c r="I330" t="s">
        <v>1224</v>
      </c>
    </row>
    <row r="331" spans="1:9" x14ac:dyDescent="0.25">
      <c r="A331" t="s">
        <v>3615</v>
      </c>
      <c r="B331" t="s">
        <v>18</v>
      </c>
      <c r="C331" t="s">
        <v>3616</v>
      </c>
      <c r="D331" t="s">
        <v>5602</v>
      </c>
      <c r="E331" t="s">
        <v>3588</v>
      </c>
      <c r="F331" t="s">
        <v>3588</v>
      </c>
      <c r="G331" t="s">
        <v>3588</v>
      </c>
      <c r="H331" t="s">
        <v>856</v>
      </c>
      <c r="I331" t="s">
        <v>1224</v>
      </c>
    </row>
    <row r="332" spans="1:9" x14ac:dyDescent="0.25">
      <c r="A332" t="s">
        <v>3617</v>
      </c>
      <c r="B332" t="s">
        <v>3571</v>
      </c>
      <c r="C332" t="s">
        <v>3618</v>
      </c>
      <c r="D332" t="s">
        <v>5603</v>
      </c>
      <c r="E332" t="s">
        <v>3584</v>
      </c>
      <c r="F332" t="s">
        <v>3584</v>
      </c>
      <c r="G332" t="s">
        <v>3584</v>
      </c>
      <c r="H332" t="s">
        <v>1224</v>
      </c>
      <c r="I332" t="s">
        <v>1224</v>
      </c>
    </row>
    <row r="333" spans="1:9" x14ac:dyDescent="0.25">
      <c r="A333" t="s">
        <v>3619</v>
      </c>
      <c r="B333" t="s">
        <v>18</v>
      </c>
      <c r="C333" t="s">
        <v>3620</v>
      </c>
      <c r="D333" t="s">
        <v>5604</v>
      </c>
      <c r="E333" t="s">
        <v>3588</v>
      </c>
      <c r="F333" t="s">
        <v>3588</v>
      </c>
      <c r="G333" t="s">
        <v>3588</v>
      </c>
      <c r="H333" t="s">
        <v>960</v>
      </c>
      <c r="I333" t="s">
        <v>1224</v>
      </c>
    </row>
    <row r="334" spans="1:9" x14ac:dyDescent="0.25">
      <c r="A334" t="s">
        <v>1022</v>
      </c>
      <c r="B334" t="s">
        <v>5263</v>
      </c>
      <c r="C334" t="s">
        <v>1023</v>
      </c>
      <c r="D334" t="s">
        <v>5605</v>
      </c>
      <c r="E334" t="s">
        <v>14</v>
      </c>
      <c r="F334" t="s">
        <v>14</v>
      </c>
      <c r="G334" t="s">
        <v>14</v>
      </c>
      <c r="H334" t="s">
        <v>3621</v>
      </c>
      <c r="I334" t="s">
        <v>3621</v>
      </c>
    </row>
    <row r="335" spans="1:9" x14ac:dyDescent="0.25">
      <c r="A335" t="s">
        <v>760</v>
      </c>
      <c r="B335" t="s">
        <v>5263</v>
      </c>
      <c r="C335" t="s">
        <v>761</v>
      </c>
      <c r="D335" t="s">
        <v>5606</v>
      </c>
      <c r="E335" t="s">
        <v>14</v>
      </c>
      <c r="F335" t="s">
        <v>14</v>
      </c>
      <c r="G335" t="s">
        <v>14</v>
      </c>
      <c r="H335" t="s">
        <v>3622</v>
      </c>
      <c r="I335" t="s">
        <v>3622</v>
      </c>
    </row>
    <row r="336" spans="1:9" x14ac:dyDescent="0.25">
      <c r="A336" t="s">
        <v>3623</v>
      </c>
      <c r="B336" t="s">
        <v>18</v>
      </c>
      <c r="C336" t="s">
        <v>3624</v>
      </c>
      <c r="D336" t="s">
        <v>5607</v>
      </c>
      <c r="E336" t="s">
        <v>3588</v>
      </c>
      <c r="F336" t="s">
        <v>3588</v>
      </c>
      <c r="G336" t="s">
        <v>3588</v>
      </c>
      <c r="H336" t="s">
        <v>1224</v>
      </c>
      <c r="I336" t="s">
        <v>1224</v>
      </c>
    </row>
    <row r="337" spans="1:9" x14ac:dyDescent="0.25">
      <c r="A337" t="s">
        <v>3625</v>
      </c>
      <c r="B337" t="s">
        <v>18</v>
      </c>
      <c r="C337" t="s">
        <v>3626</v>
      </c>
      <c r="D337" t="s">
        <v>5608</v>
      </c>
      <c r="E337" t="s">
        <v>3588</v>
      </c>
      <c r="F337" t="s">
        <v>3588</v>
      </c>
      <c r="G337" t="s">
        <v>3588</v>
      </c>
      <c r="H337" t="s">
        <v>1224</v>
      </c>
      <c r="I337" t="s">
        <v>1224</v>
      </c>
    </row>
    <row r="338" spans="1:9" x14ac:dyDescent="0.25">
      <c r="A338" t="s">
        <v>3627</v>
      </c>
      <c r="B338" t="s">
        <v>18</v>
      </c>
      <c r="C338" t="s">
        <v>3628</v>
      </c>
      <c r="D338" t="s">
        <v>5609</v>
      </c>
      <c r="E338" t="s">
        <v>3588</v>
      </c>
      <c r="F338" t="s">
        <v>3588</v>
      </c>
      <c r="G338" t="s">
        <v>3588</v>
      </c>
      <c r="H338" t="s">
        <v>1224</v>
      </c>
      <c r="I338" t="s">
        <v>1224</v>
      </c>
    </row>
    <row r="339" spans="1:9" x14ac:dyDescent="0.25">
      <c r="A339" t="s">
        <v>3629</v>
      </c>
      <c r="B339" t="s">
        <v>18</v>
      </c>
      <c r="C339" t="s">
        <v>3630</v>
      </c>
      <c r="D339" t="s">
        <v>5610</v>
      </c>
      <c r="E339" t="s">
        <v>3588</v>
      </c>
      <c r="F339" t="s">
        <v>3588</v>
      </c>
      <c r="G339" t="s">
        <v>3588</v>
      </c>
      <c r="H339" t="s">
        <v>1224</v>
      </c>
      <c r="I339" t="s">
        <v>1224</v>
      </c>
    </row>
    <row r="340" spans="1:9" x14ac:dyDescent="0.25">
      <c r="A340" t="s">
        <v>3631</v>
      </c>
      <c r="B340" t="s">
        <v>3579</v>
      </c>
      <c r="C340" t="s">
        <v>3632</v>
      </c>
      <c r="D340" t="s">
        <v>5611</v>
      </c>
      <c r="E340" t="s">
        <v>3584</v>
      </c>
      <c r="F340" t="s">
        <v>3584</v>
      </c>
      <c r="G340" t="s">
        <v>3584</v>
      </c>
      <c r="H340" t="s">
        <v>3633</v>
      </c>
      <c r="I340" t="s">
        <v>1224</v>
      </c>
    </row>
    <row r="341" spans="1:9" x14ac:dyDescent="0.25">
      <c r="A341" t="s">
        <v>3634</v>
      </c>
      <c r="B341" t="s">
        <v>3579</v>
      </c>
      <c r="C341" t="s">
        <v>2360</v>
      </c>
      <c r="D341" t="s">
        <v>5612</v>
      </c>
      <c r="E341" t="s">
        <v>3584</v>
      </c>
      <c r="F341" t="s">
        <v>3584</v>
      </c>
      <c r="G341" t="s">
        <v>3584</v>
      </c>
      <c r="H341" t="s">
        <v>3635</v>
      </c>
      <c r="I341" t="s">
        <v>1224</v>
      </c>
    </row>
    <row r="342" spans="1:9" x14ac:dyDescent="0.25">
      <c r="A342" t="s">
        <v>3636</v>
      </c>
      <c r="B342" t="s">
        <v>18</v>
      </c>
      <c r="C342" t="s">
        <v>3637</v>
      </c>
      <c r="D342" t="s">
        <v>5613</v>
      </c>
      <c r="E342" t="s">
        <v>3588</v>
      </c>
      <c r="F342" t="s">
        <v>3588</v>
      </c>
      <c r="G342" t="s">
        <v>3588</v>
      </c>
      <c r="H342" t="s">
        <v>1224</v>
      </c>
      <c r="I342" t="s">
        <v>1224</v>
      </c>
    </row>
    <row r="343" spans="1:9" x14ac:dyDescent="0.25">
      <c r="A343" t="s">
        <v>3638</v>
      </c>
      <c r="B343" t="s">
        <v>5262</v>
      </c>
      <c r="C343" t="s">
        <v>3639</v>
      </c>
      <c r="D343" t="s">
        <v>5614</v>
      </c>
      <c r="E343" t="s">
        <v>3593</v>
      </c>
      <c r="F343" t="s">
        <v>3593</v>
      </c>
      <c r="G343" t="s">
        <v>3593</v>
      </c>
      <c r="H343" t="s">
        <v>822</v>
      </c>
      <c r="I343" t="s">
        <v>1224</v>
      </c>
    </row>
    <row r="344" spans="1:9" x14ac:dyDescent="0.25">
      <c r="A344" t="s">
        <v>3640</v>
      </c>
      <c r="B344" t="s">
        <v>18</v>
      </c>
      <c r="C344" t="s">
        <v>3641</v>
      </c>
      <c r="D344" t="s">
        <v>5615</v>
      </c>
      <c r="E344" t="s">
        <v>3588</v>
      </c>
      <c r="F344" t="s">
        <v>3588</v>
      </c>
      <c r="G344" t="s">
        <v>3588</v>
      </c>
      <c r="H344" t="s">
        <v>1224</v>
      </c>
      <c r="I344" t="s">
        <v>1224</v>
      </c>
    </row>
    <row r="345" spans="1:9" x14ac:dyDescent="0.25">
      <c r="A345" t="s">
        <v>812</v>
      </c>
      <c r="B345" t="s">
        <v>5263</v>
      </c>
      <c r="C345" t="s">
        <v>813</v>
      </c>
      <c r="D345" t="s">
        <v>5616</v>
      </c>
      <c r="E345" t="s">
        <v>14</v>
      </c>
      <c r="F345" t="s">
        <v>14</v>
      </c>
      <c r="G345" t="s">
        <v>14</v>
      </c>
      <c r="H345" t="s">
        <v>3642</v>
      </c>
      <c r="I345" t="s">
        <v>814</v>
      </c>
    </row>
    <row r="346" spans="1:9" x14ac:dyDescent="0.25">
      <c r="A346" t="s">
        <v>3643</v>
      </c>
      <c r="B346" t="s">
        <v>3571</v>
      </c>
      <c r="C346" t="s">
        <v>3644</v>
      </c>
      <c r="D346" t="s">
        <v>5617</v>
      </c>
      <c r="E346" t="s">
        <v>3584</v>
      </c>
      <c r="F346" t="s">
        <v>3584</v>
      </c>
      <c r="G346" t="s">
        <v>3584</v>
      </c>
      <c r="H346" t="s">
        <v>1224</v>
      </c>
      <c r="I346" t="s">
        <v>1224</v>
      </c>
    </row>
    <row r="347" spans="1:9" x14ac:dyDescent="0.25">
      <c r="A347" t="s">
        <v>3645</v>
      </c>
      <c r="B347" t="s">
        <v>18</v>
      </c>
      <c r="C347" t="s">
        <v>3646</v>
      </c>
      <c r="D347" t="s">
        <v>5618</v>
      </c>
      <c r="E347" t="s">
        <v>3588</v>
      </c>
      <c r="F347" t="s">
        <v>3588</v>
      </c>
      <c r="G347" t="s">
        <v>3588</v>
      </c>
      <c r="H347" t="s">
        <v>859</v>
      </c>
      <c r="I347" t="s">
        <v>1224</v>
      </c>
    </row>
    <row r="348" spans="1:9" x14ac:dyDescent="0.25">
      <c r="A348" t="s">
        <v>3647</v>
      </c>
      <c r="B348" t="s">
        <v>18</v>
      </c>
      <c r="C348" t="s">
        <v>3648</v>
      </c>
      <c r="D348" t="s">
        <v>5619</v>
      </c>
      <c r="E348" t="s">
        <v>3588</v>
      </c>
      <c r="F348" t="s">
        <v>3588</v>
      </c>
      <c r="G348" t="s">
        <v>3588</v>
      </c>
      <c r="H348" t="s">
        <v>1224</v>
      </c>
      <c r="I348" t="s">
        <v>1224</v>
      </c>
    </row>
    <row r="349" spans="1:9" x14ac:dyDescent="0.25">
      <c r="A349" t="s">
        <v>3649</v>
      </c>
      <c r="B349" t="s">
        <v>18</v>
      </c>
      <c r="C349" t="s">
        <v>3650</v>
      </c>
      <c r="D349" t="s">
        <v>5620</v>
      </c>
      <c r="E349" t="s">
        <v>3588</v>
      </c>
      <c r="F349" t="s">
        <v>3588</v>
      </c>
      <c r="G349" t="s">
        <v>3588</v>
      </c>
      <c r="H349" t="s">
        <v>1224</v>
      </c>
      <c r="I349" t="s">
        <v>1224</v>
      </c>
    </row>
    <row r="350" spans="1:9" x14ac:dyDescent="0.25">
      <c r="A350" t="s">
        <v>3651</v>
      </c>
      <c r="B350" t="s">
        <v>18</v>
      </c>
      <c r="C350" t="s">
        <v>3652</v>
      </c>
      <c r="D350" t="s">
        <v>5621</v>
      </c>
      <c r="E350" t="s">
        <v>3588</v>
      </c>
      <c r="F350" t="s">
        <v>3588</v>
      </c>
      <c r="G350" t="s">
        <v>3588</v>
      </c>
      <c r="H350" t="s">
        <v>1224</v>
      </c>
      <c r="I350" t="s">
        <v>1224</v>
      </c>
    </row>
    <row r="351" spans="1:9" x14ac:dyDescent="0.25">
      <c r="A351" t="s">
        <v>3653</v>
      </c>
      <c r="B351" t="s">
        <v>18</v>
      </c>
      <c r="C351" t="s">
        <v>3654</v>
      </c>
      <c r="D351" t="s">
        <v>5622</v>
      </c>
      <c r="E351" t="s">
        <v>3588</v>
      </c>
      <c r="F351" t="s">
        <v>3588</v>
      </c>
      <c r="G351" t="s">
        <v>3588</v>
      </c>
      <c r="H351" t="s">
        <v>1224</v>
      </c>
      <c r="I351" t="s">
        <v>1224</v>
      </c>
    </row>
    <row r="352" spans="1:9" x14ac:dyDescent="0.25">
      <c r="A352" t="s">
        <v>3655</v>
      </c>
      <c r="B352" t="s">
        <v>3571</v>
      </c>
      <c r="C352" t="s">
        <v>3656</v>
      </c>
      <c r="D352" t="s">
        <v>5623</v>
      </c>
      <c r="E352" t="s">
        <v>3584</v>
      </c>
      <c r="F352" t="s">
        <v>3584</v>
      </c>
      <c r="G352" t="s">
        <v>3584</v>
      </c>
      <c r="H352" t="s">
        <v>3657</v>
      </c>
      <c r="I352" t="s">
        <v>3657</v>
      </c>
    </row>
    <row r="353" spans="1:9" x14ac:dyDescent="0.25">
      <c r="A353" t="s">
        <v>3658</v>
      </c>
      <c r="B353" t="s">
        <v>18</v>
      </c>
      <c r="C353" t="s">
        <v>3659</v>
      </c>
      <c r="D353" t="s">
        <v>5624</v>
      </c>
      <c r="E353" t="s">
        <v>3588</v>
      </c>
      <c r="F353" t="s">
        <v>3588</v>
      </c>
      <c r="G353" t="s">
        <v>3588</v>
      </c>
      <c r="H353" t="s">
        <v>1224</v>
      </c>
      <c r="I353" t="s">
        <v>1224</v>
      </c>
    </row>
    <row r="354" spans="1:9" x14ac:dyDescent="0.25">
      <c r="A354" t="s">
        <v>3660</v>
      </c>
      <c r="B354" t="s">
        <v>5264</v>
      </c>
      <c r="C354" t="s">
        <v>3661</v>
      </c>
      <c r="D354" t="s">
        <v>5625</v>
      </c>
      <c r="E354" t="s">
        <v>3584</v>
      </c>
      <c r="F354" t="s">
        <v>3584</v>
      </c>
      <c r="G354" t="s">
        <v>3584</v>
      </c>
      <c r="H354" t="s">
        <v>3662</v>
      </c>
      <c r="I354" t="s">
        <v>1224</v>
      </c>
    </row>
    <row r="355" spans="1:9" x14ac:dyDescent="0.25">
      <c r="A355" t="s">
        <v>3663</v>
      </c>
      <c r="B355" t="s">
        <v>3579</v>
      </c>
      <c r="C355" t="s">
        <v>3664</v>
      </c>
      <c r="D355" t="s">
        <v>5626</v>
      </c>
      <c r="E355" t="s">
        <v>3584</v>
      </c>
      <c r="F355" t="s">
        <v>3584</v>
      </c>
      <c r="G355" t="s">
        <v>3584</v>
      </c>
      <c r="H355" t="s">
        <v>3665</v>
      </c>
      <c r="I355" t="s">
        <v>1224</v>
      </c>
    </row>
    <row r="356" spans="1:9" x14ac:dyDescent="0.25">
      <c r="A356" t="s">
        <v>1173</v>
      </c>
      <c r="B356" t="s">
        <v>5263</v>
      </c>
      <c r="C356" t="s">
        <v>1174</v>
      </c>
      <c r="D356" t="s">
        <v>5627</v>
      </c>
      <c r="E356" t="s">
        <v>14</v>
      </c>
      <c r="F356" t="s">
        <v>14</v>
      </c>
      <c r="G356" t="s">
        <v>14</v>
      </c>
      <c r="H356" t="s">
        <v>1224</v>
      </c>
      <c r="I356" t="s">
        <v>1224</v>
      </c>
    </row>
    <row r="357" spans="1:9" x14ac:dyDescent="0.25">
      <c r="A357" t="s">
        <v>916</v>
      </c>
      <c r="B357" t="s">
        <v>5263</v>
      </c>
      <c r="C357" t="s">
        <v>917</v>
      </c>
      <c r="D357" t="s">
        <v>5628</v>
      </c>
      <c r="E357" t="s">
        <v>14</v>
      </c>
      <c r="F357" t="s">
        <v>14</v>
      </c>
      <c r="G357" t="s">
        <v>14</v>
      </c>
      <c r="H357" t="s">
        <v>3666</v>
      </c>
      <c r="I357" t="s">
        <v>3666</v>
      </c>
    </row>
    <row r="358" spans="1:9" x14ac:dyDescent="0.25">
      <c r="A358" t="s">
        <v>3667</v>
      </c>
      <c r="B358" t="s">
        <v>3571</v>
      </c>
      <c r="C358" t="s">
        <v>3668</v>
      </c>
      <c r="D358" t="s">
        <v>5629</v>
      </c>
      <c r="E358" t="s">
        <v>3584</v>
      </c>
      <c r="F358" t="s">
        <v>3584</v>
      </c>
      <c r="G358" t="s">
        <v>3584</v>
      </c>
      <c r="H358" t="s">
        <v>3669</v>
      </c>
      <c r="I358" t="s">
        <v>1224</v>
      </c>
    </row>
    <row r="359" spans="1:9" x14ac:dyDescent="0.25">
      <c r="A359" t="s">
        <v>3670</v>
      </c>
      <c r="B359" t="s">
        <v>18</v>
      </c>
      <c r="C359" t="s">
        <v>2098</v>
      </c>
      <c r="D359" t="s">
        <v>5630</v>
      </c>
      <c r="E359" t="s">
        <v>3588</v>
      </c>
      <c r="F359" t="s">
        <v>3588</v>
      </c>
      <c r="G359" t="s">
        <v>3588</v>
      </c>
      <c r="H359" t="s">
        <v>1224</v>
      </c>
      <c r="I359" t="s">
        <v>1224</v>
      </c>
    </row>
    <row r="360" spans="1:9" x14ac:dyDescent="0.25">
      <c r="A360" t="s">
        <v>3671</v>
      </c>
      <c r="B360" t="s">
        <v>18</v>
      </c>
      <c r="C360" t="s">
        <v>3672</v>
      </c>
      <c r="D360" t="s">
        <v>5443</v>
      </c>
      <c r="E360" t="s">
        <v>3588</v>
      </c>
      <c r="F360" t="s">
        <v>3588</v>
      </c>
      <c r="G360" t="s">
        <v>3588</v>
      </c>
      <c r="H360" t="s">
        <v>1224</v>
      </c>
      <c r="I360" t="s">
        <v>1224</v>
      </c>
    </row>
    <row r="361" spans="1:9" x14ac:dyDescent="0.25">
      <c r="A361" t="s">
        <v>3673</v>
      </c>
      <c r="B361" t="s">
        <v>5262</v>
      </c>
      <c r="C361" t="s">
        <v>3674</v>
      </c>
      <c r="D361" t="s">
        <v>5631</v>
      </c>
      <c r="E361" t="s">
        <v>3593</v>
      </c>
      <c r="F361" t="s">
        <v>3593</v>
      </c>
      <c r="G361" t="s">
        <v>3593</v>
      </c>
      <c r="H361" t="s">
        <v>1224</v>
      </c>
      <c r="I361" t="s">
        <v>1224</v>
      </c>
    </row>
    <row r="362" spans="1:9" x14ac:dyDescent="0.25">
      <c r="A362" t="s">
        <v>3675</v>
      </c>
      <c r="B362" t="s">
        <v>18</v>
      </c>
      <c r="C362" t="s">
        <v>3676</v>
      </c>
      <c r="D362" t="s">
        <v>5632</v>
      </c>
      <c r="E362" t="s">
        <v>3588</v>
      </c>
      <c r="F362" t="s">
        <v>3588</v>
      </c>
      <c r="G362" t="s">
        <v>3588</v>
      </c>
      <c r="H362" t="s">
        <v>1224</v>
      </c>
      <c r="I362" t="s">
        <v>1224</v>
      </c>
    </row>
    <row r="363" spans="1:9" x14ac:dyDescent="0.25">
      <c r="A363" t="s">
        <v>3677</v>
      </c>
      <c r="B363" t="s">
        <v>18</v>
      </c>
      <c r="C363" t="s">
        <v>3678</v>
      </c>
      <c r="D363" t="s">
        <v>5633</v>
      </c>
      <c r="E363" t="s">
        <v>3588</v>
      </c>
      <c r="F363" t="s">
        <v>3588</v>
      </c>
      <c r="G363" t="s">
        <v>3588</v>
      </c>
      <c r="H363" t="s">
        <v>3679</v>
      </c>
      <c r="I363" t="s">
        <v>1224</v>
      </c>
    </row>
    <row r="364" spans="1:9" x14ac:dyDescent="0.25">
      <c r="A364" t="s">
        <v>3680</v>
      </c>
      <c r="B364" t="s">
        <v>5262</v>
      </c>
      <c r="C364" t="s">
        <v>3681</v>
      </c>
      <c r="D364" t="s">
        <v>5634</v>
      </c>
      <c r="E364" t="s">
        <v>3593</v>
      </c>
      <c r="F364" t="s">
        <v>3593</v>
      </c>
      <c r="G364" t="s">
        <v>3593</v>
      </c>
      <c r="H364" t="s">
        <v>3682</v>
      </c>
      <c r="I364" t="s">
        <v>1224</v>
      </c>
    </row>
    <row r="365" spans="1:9" x14ac:dyDescent="0.25">
      <c r="A365" t="s">
        <v>3683</v>
      </c>
      <c r="B365" t="s">
        <v>18</v>
      </c>
      <c r="C365" t="s">
        <v>3684</v>
      </c>
      <c r="D365" t="s">
        <v>5635</v>
      </c>
      <c r="E365" t="s">
        <v>3588</v>
      </c>
      <c r="F365" t="s">
        <v>3588</v>
      </c>
      <c r="G365" t="s">
        <v>3588</v>
      </c>
      <c r="H365" t="s">
        <v>3685</v>
      </c>
      <c r="I365" t="s">
        <v>1224</v>
      </c>
    </row>
    <row r="366" spans="1:9" x14ac:dyDescent="0.25">
      <c r="A366" t="s">
        <v>3686</v>
      </c>
      <c r="B366" t="s">
        <v>5262</v>
      </c>
      <c r="C366" t="s">
        <v>3687</v>
      </c>
      <c r="D366" t="s">
        <v>5636</v>
      </c>
      <c r="E366" t="s">
        <v>3593</v>
      </c>
      <c r="F366" t="s">
        <v>3593</v>
      </c>
      <c r="G366" t="s">
        <v>3593</v>
      </c>
      <c r="H366" t="s">
        <v>1125</v>
      </c>
      <c r="I366" t="s">
        <v>3688</v>
      </c>
    </row>
    <row r="367" spans="1:9" x14ac:dyDescent="0.25">
      <c r="A367" t="s">
        <v>3689</v>
      </c>
      <c r="B367" t="s">
        <v>18</v>
      </c>
      <c r="C367" t="s">
        <v>3690</v>
      </c>
      <c r="D367" t="s">
        <v>5637</v>
      </c>
      <c r="E367" t="s">
        <v>3588</v>
      </c>
      <c r="F367" t="s">
        <v>3588</v>
      </c>
      <c r="G367" t="s">
        <v>3588</v>
      </c>
      <c r="H367" t="s">
        <v>1131</v>
      </c>
      <c r="I367" t="s">
        <v>3691</v>
      </c>
    </row>
    <row r="368" spans="1:9" x14ac:dyDescent="0.25">
      <c r="A368" t="s">
        <v>3692</v>
      </c>
      <c r="B368" t="s">
        <v>18</v>
      </c>
      <c r="C368" t="s">
        <v>3693</v>
      </c>
      <c r="D368" t="s">
        <v>5616</v>
      </c>
      <c r="E368" t="s">
        <v>3588</v>
      </c>
      <c r="F368" t="s">
        <v>3588</v>
      </c>
      <c r="G368" t="s">
        <v>3588</v>
      </c>
      <c r="H368" t="s">
        <v>814</v>
      </c>
      <c r="I368" t="s">
        <v>814</v>
      </c>
    </row>
    <row r="369" spans="1:9" x14ac:dyDescent="0.25">
      <c r="A369" t="s">
        <v>3694</v>
      </c>
      <c r="B369" t="s">
        <v>18</v>
      </c>
      <c r="C369" t="s">
        <v>3695</v>
      </c>
      <c r="D369" t="s">
        <v>5638</v>
      </c>
      <c r="E369" t="s">
        <v>3588</v>
      </c>
      <c r="F369" t="s">
        <v>3588</v>
      </c>
      <c r="G369" t="s">
        <v>3588</v>
      </c>
      <c r="H369" t="s">
        <v>3696</v>
      </c>
      <c r="I369" t="s">
        <v>1224</v>
      </c>
    </row>
    <row r="370" spans="1:9" x14ac:dyDescent="0.25">
      <c r="A370" t="s">
        <v>3697</v>
      </c>
      <c r="B370" t="s">
        <v>18</v>
      </c>
      <c r="C370" t="s">
        <v>3698</v>
      </c>
      <c r="D370" t="s">
        <v>5639</v>
      </c>
      <c r="E370" t="s">
        <v>3588</v>
      </c>
      <c r="F370" t="s">
        <v>3588</v>
      </c>
      <c r="G370" t="s">
        <v>3588</v>
      </c>
      <c r="H370" t="s">
        <v>3699</v>
      </c>
      <c r="I370" t="s">
        <v>1224</v>
      </c>
    </row>
    <row r="371" spans="1:9" x14ac:dyDescent="0.25">
      <c r="A371" t="s">
        <v>3700</v>
      </c>
      <c r="B371" t="s">
        <v>3576</v>
      </c>
      <c r="C371" t="s">
        <v>2645</v>
      </c>
      <c r="D371" t="s">
        <v>5640</v>
      </c>
      <c r="E371" t="s">
        <v>3584</v>
      </c>
      <c r="F371" t="s">
        <v>3584</v>
      </c>
      <c r="G371" t="s">
        <v>3584</v>
      </c>
      <c r="H371" t="s">
        <v>3701</v>
      </c>
      <c r="I371" t="s">
        <v>1224</v>
      </c>
    </row>
    <row r="372" spans="1:9" x14ac:dyDescent="0.25">
      <c r="A372" t="s">
        <v>3702</v>
      </c>
      <c r="B372" t="s">
        <v>5262</v>
      </c>
      <c r="C372" t="s">
        <v>3703</v>
      </c>
      <c r="D372" t="s">
        <v>5616</v>
      </c>
      <c r="E372" t="s">
        <v>3593</v>
      </c>
      <c r="F372" t="s">
        <v>3593</v>
      </c>
      <c r="G372" t="s">
        <v>3593</v>
      </c>
      <c r="H372" t="s">
        <v>814</v>
      </c>
      <c r="I372" t="s">
        <v>814</v>
      </c>
    </row>
    <row r="373" spans="1:9" x14ac:dyDescent="0.25">
      <c r="A373" t="s">
        <v>3704</v>
      </c>
      <c r="B373" t="s">
        <v>18</v>
      </c>
      <c r="C373" t="s">
        <v>3705</v>
      </c>
      <c r="D373" t="s">
        <v>5641</v>
      </c>
      <c r="E373" t="s">
        <v>3588</v>
      </c>
      <c r="F373" t="s">
        <v>3588</v>
      </c>
      <c r="G373" t="s">
        <v>3588</v>
      </c>
      <c r="H373" t="s">
        <v>1224</v>
      </c>
      <c r="I373" t="s">
        <v>1224</v>
      </c>
    </row>
    <row r="374" spans="1:9" x14ac:dyDescent="0.25">
      <c r="A374" t="s">
        <v>3706</v>
      </c>
      <c r="B374" t="s">
        <v>18</v>
      </c>
      <c r="C374" t="s">
        <v>3707</v>
      </c>
      <c r="D374" t="s">
        <v>5642</v>
      </c>
      <c r="E374" t="s">
        <v>3588</v>
      </c>
      <c r="F374" t="s">
        <v>3588</v>
      </c>
      <c r="G374" t="s">
        <v>3588</v>
      </c>
      <c r="H374" t="s">
        <v>1224</v>
      </c>
      <c r="I374" t="s">
        <v>1224</v>
      </c>
    </row>
    <row r="375" spans="1:9" x14ac:dyDescent="0.25">
      <c r="A375" t="s">
        <v>3708</v>
      </c>
      <c r="B375" t="s">
        <v>3571</v>
      </c>
      <c r="C375" t="s">
        <v>3709</v>
      </c>
      <c r="D375" t="s">
        <v>5643</v>
      </c>
      <c r="E375" t="s">
        <v>3584</v>
      </c>
      <c r="F375" t="s">
        <v>3584</v>
      </c>
      <c r="G375" t="s">
        <v>3584</v>
      </c>
      <c r="H375" t="s">
        <v>3710</v>
      </c>
      <c r="I375" t="s">
        <v>1224</v>
      </c>
    </row>
    <row r="376" spans="1:9" x14ac:dyDescent="0.25">
      <c r="A376" t="s">
        <v>3711</v>
      </c>
      <c r="B376" t="s">
        <v>5265</v>
      </c>
      <c r="C376" t="s">
        <v>3712</v>
      </c>
      <c r="D376" t="s">
        <v>5644</v>
      </c>
      <c r="E376" t="s">
        <v>3584</v>
      </c>
      <c r="F376" t="s">
        <v>3584</v>
      </c>
      <c r="G376" t="s">
        <v>3584</v>
      </c>
      <c r="H376" t="s">
        <v>3713</v>
      </c>
      <c r="I376" t="s">
        <v>3713</v>
      </c>
    </row>
    <row r="377" spans="1:9" x14ac:dyDescent="0.25">
      <c r="A377" t="s">
        <v>3714</v>
      </c>
      <c r="B377" t="s">
        <v>18</v>
      </c>
      <c r="C377" t="s">
        <v>3715</v>
      </c>
      <c r="D377" t="s">
        <v>5645</v>
      </c>
      <c r="E377" t="s">
        <v>3588</v>
      </c>
      <c r="F377" t="s">
        <v>3588</v>
      </c>
      <c r="G377" t="s">
        <v>3588</v>
      </c>
      <c r="H377" t="s">
        <v>1224</v>
      </c>
      <c r="I377" t="s">
        <v>1224</v>
      </c>
    </row>
    <row r="378" spans="1:9" x14ac:dyDescent="0.25">
      <c r="A378" t="s">
        <v>3716</v>
      </c>
      <c r="B378" t="s">
        <v>18</v>
      </c>
      <c r="C378" t="s">
        <v>3717</v>
      </c>
      <c r="D378" t="s">
        <v>5646</v>
      </c>
      <c r="E378" t="s">
        <v>3588</v>
      </c>
      <c r="F378" t="s">
        <v>3588</v>
      </c>
      <c r="G378" t="s">
        <v>3588</v>
      </c>
      <c r="H378" t="s">
        <v>1224</v>
      </c>
      <c r="I378" t="s">
        <v>1224</v>
      </c>
    </row>
    <row r="379" spans="1:9" x14ac:dyDescent="0.25">
      <c r="A379" t="s">
        <v>3718</v>
      </c>
      <c r="B379" t="s">
        <v>18</v>
      </c>
      <c r="C379" t="s">
        <v>3719</v>
      </c>
      <c r="D379" t="s">
        <v>5647</v>
      </c>
      <c r="E379" t="s">
        <v>3588</v>
      </c>
      <c r="F379" t="s">
        <v>3588</v>
      </c>
      <c r="G379" t="s">
        <v>3588</v>
      </c>
      <c r="H379" t="s">
        <v>915</v>
      </c>
      <c r="I379" t="s">
        <v>1224</v>
      </c>
    </row>
    <row r="380" spans="1:9" x14ac:dyDescent="0.25">
      <c r="A380" t="s">
        <v>3720</v>
      </c>
      <c r="B380" t="s">
        <v>3571</v>
      </c>
      <c r="C380" t="s">
        <v>3721</v>
      </c>
      <c r="D380" t="s">
        <v>5648</v>
      </c>
      <c r="E380" t="s">
        <v>3584</v>
      </c>
      <c r="F380" t="s">
        <v>3584</v>
      </c>
      <c r="G380" t="s">
        <v>3584</v>
      </c>
      <c r="H380" t="s">
        <v>3722</v>
      </c>
      <c r="I380" t="s">
        <v>1224</v>
      </c>
    </row>
    <row r="381" spans="1:9" x14ac:dyDescent="0.25">
      <c r="A381" t="s">
        <v>3723</v>
      </c>
      <c r="B381" t="s">
        <v>18</v>
      </c>
      <c r="C381" t="s">
        <v>3724</v>
      </c>
      <c r="D381" t="s">
        <v>5649</v>
      </c>
      <c r="E381" t="s">
        <v>3588</v>
      </c>
      <c r="F381" t="s">
        <v>3588</v>
      </c>
      <c r="G381" t="s">
        <v>3588</v>
      </c>
      <c r="H381" t="s">
        <v>825</v>
      </c>
      <c r="I381" t="s">
        <v>1224</v>
      </c>
    </row>
    <row r="382" spans="1:9" x14ac:dyDescent="0.25">
      <c r="A382" t="s">
        <v>3725</v>
      </c>
      <c r="B382" t="s">
        <v>18</v>
      </c>
      <c r="C382" t="s">
        <v>3726</v>
      </c>
      <c r="D382" t="s">
        <v>5650</v>
      </c>
      <c r="E382" t="s">
        <v>3588</v>
      </c>
      <c r="F382" t="s">
        <v>3588</v>
      </c>
      <c r="G382" t="s">
        <v>3588</v>
      </c>
      <c r="H382" t="s">
        <v>1224</v>
      </c>
      <c r="I382" t="s">
        <v>1224</v>
      </c>
    </row>
    <row r="383" spans="1:9" x14ac:dyDescent="0.25">
      <c r="A383" t="s">
        <v>3727</v>
      </c>
      <c r="B383" t="s">
        <v>5262</v>
      </c>
      <c r="C383" t="s">
        <v>3728</v>
      </c>
      <c r="D383" t="s">
        <v>5651</v>
      </c>
      <c r="E383" t="s">
        <v>3593</v>
      </c>
      <c r="F383" t="s">
        <v>3593</v>
      </c>
      <c r="G383" t="s">
        <v>3593</v>
      </c>
      <c r="H383" t="s">
        <v>1071</v>
      </c>
      <c r="I383" t="s">
        <v>1224</v>
      </c>
    </row>
    <row r="384" spans="1:9" x14ac:dyDescent="0.25">
      <c r="A384" t="s">
        <v>3729</v>
      </c>
      <c r="B384" t="s">
        <v>18</v>
      </c>
      <c r="C384" t="s">
        <v>3730</v>
      </c>
      <c r="D384" t="s">
        <v>5652</v>
      </c>
      <c r="E384" t="s">
        <v>3588</v>
      </c>
      <c r="F384" t="s">
        <v>3588</v>
      </c>
      <c r="G384" t="s">
        <v>3588</v>
      </c>
      <c r="H384" t="s">
        <v>1224</v>
      </c>
      <c r="I384" t="s">
        <v>1224</v>
      </c>
    </row>
    <row r="385" spans="1:9" x14ac:dyDescent="0.25">
      <c r="A385" t="s">
        <v>3731</v>
      </c>
      <c r="B385" t="s">
        <v>18</v>
      </c>
      <c r="C385" t="s">
        <v>3732</v>
      </c>
      <c r="D385" t="s">
        <v>5653</v>
      </c>
      <c r="E385" t="s">
        <v>3588</v>
      </c>
      <c r="F385" t="s">
        <v>3588</v>
      </c>
      <c r="G385" t="s">
        <v>3588</v>
      </c>
      <c r="H385" t="s">
        <v>1224</v>
      </c>
      <c r="I385" t="s">
        <v>1224</v>
      </c>
    </row>
    <row r="386" spans="1:9" x14ac:dyDescent="0.25">
      <c r="A386" t="s">
        <v>3733</v>
      </c>
      <c r="B386" t="s">
        <v>3571</v>
      </c>
      <c r="C386" t="s">
        <v>3734</v>
      </c>
      <c r="D386" t="s">
        <v>5654</v>
      </c>
      <c r="E386" t="s">
        <v>3584</v>
      </c>
      <c r="F386" t="s">
        <v>3584</v>
      </c>
      <c r="G386" t="s">
        <v>3584</v>
      </c>
      <c r="H386" t="s">
        <v>1224</v>
      </c>
      <c r="I386" t="s">
        <v>1224</v>
      </c>
    </row>
    <row r="387" spans="1:9" x14ac:dyDescent="0.25">
      <c r="A387" t="s">
        <v>3735</v>
      </c>
      <c r="B387" t="s">
        <v>3578</v>
      </c>
      <c r="C387" t="s">
        <v>3736</v>
      </c>
      <c r="D387" t="s">
        <v>5655</v>
      </c>
      <c r="E387" t="s">
        <v>3584</v>
      </c>
      <c r="F387" t="s">
        <v>3584</v>
      </c>
      <c r="G387" t="s">
        <v>3584</v>
      </c>
      <c r="H387" t="s">
        <v>791</v>
      </c>
      <c r="I387" t="s">
        <v>1224</v>
      </c>
    </row>
    <row r="388" spans="1:9" x14ac:dyDescent="0.25">
      <c r="A388" t="s">
        <v>3737</v>
      </c>
      <c r="B388" t="s">
        <v>18</v>
      </c>
      <c r="C388" t="s">
        <v>3738</v>
      </c>
      <c r="D388" t="s">
        <v>5656</v>
      </c>
      <c r="E388" t="s">
        <v>3588</v>
      </c>
      <c r="F388" t="s">
        <v>3588</v>
      </c>
      <c r="G388" t="s">
        <v>3588</v>
      </c>
      <c r="H388" t="s">
        <v>1224</v>
      </c>
      <c r="I388" t="s">
        <v>1224</v>
      </c>
    </row>
    <row r="389" spans="1:9" x14ac:dyDescent="0.25">
      <c r="A389" t="s">
        <v>3739</v>
      </c>
      <c r="B389" t="s">
        <v>18</v>
      </c>
      <c r="C389" t="s">
        <v>3740</v>
      </c>
      <c r="D389" t="s">
        <v>5657</v>
      </c>
      <c r="E389" t="s">
        <v>3588</v>
      </c>
      <c r="F389" t="s">
        <v>3588</v>
      </c>
      <c r="G389" t="s">
        <v>3588</v>
      </c>
      <c r="H389" t="s">
        <v>1224</v>
      </c>
      <c r="I389" t="s">
        <v>1224</v>
      </c>
    </row>
    <row r="390" spans="1:9" x14ac:dyDescent="0.25">
      <c r="A390" t="s">
        <v>3741</v>
      </c>
      <c r="B390" t="s">
        <v>18</v>
      </c>
      <c r="C390" t="s">
        <v>846</v>
      </c>
      <c r="D390" t="s">
        <v>5658</v>
      </c>
      <c r="E390" t="s">
        <v>3588</v>
      </c>
      <c r="F390" t="s">
        <v>3588</v>
      </c>
      <c r="G390" t="s">
        <v>3588</v>
      </c>
      <c r="H390" t="s">
        <v>3742</v>
      </c>
      <c r="I390" t="s">
        <v>1224</v>
      </c>
    </row>
    <row r="391" spans="1:9" x14ac:dyDescent="0.25">
      <c r="A391" t="s">
        <v>7236</v>
      </c>
      <c r="B391" t="s">
        <v>18</v>
      </c>
      <c r="C391" t="s">
        <v>3744</v>
      </c>
      <c r="D391" t="s">
        <v>5659</v>
      </c>
      <c r="E391" t="s">
        <v>3588</v>
      </c>
      <c r="F391" t="s">
        <v>3588</v>
      </c>
      <c r="G391" t="s">
        <v>3588</v>
      </c>
      <c r="H391" t="s">
        <v>1224</v>
      </c>
      <c r="I391" t="s">
        <v>1224</v>
      </c>
    </row>
    <row r="392" spans="1:9" x14ac:dyDescent="0.25">
      <c r="A392" t="s">
        <v>3745</v>
      </c>
      <c r="B392" t="s">
        <v>18</v>
      </c>
      <c r="C392" t="s">
        <v>3746</v>
      </c>
      <c r="D392" t="s">
        <v>5660</v>
      </c>
      <c r="E392" t="s">
        <v>3588</v>
      </c>
      <c r="F392" t="s">
        <v>3588</v>
      </c>
      <c r="G392" t="s">
        <v>3588</v>
      </c>
      <c r="H392" t="s">
        <v>3747</v>
      </c>
      <c r="I392" t="s">
        <v>1224</v>
      </c>
    </row>
    <row r="393" spans="1:9" x14ac:dyDescent="0.25">
      <c r="A393" t="s">
        <v>3748</v>
      </c>
      <c r="B393" t="s">
        <v>18</v>
      </c>
      <c r="C393" t="s">
        <v>3749</v>
      </c>
      <c r="D393" t="s">
        <v>5661</v>
      </c>
      <c r="E393" t="s">
        <v>3588</v>
      </c>
      <c r="F393" t="s">
        <v>3588</v>
      </c>
      <c r="G393" t="s">
        <v>3588</v>
      </c>
      <c r="H393" t="s">
        <v>1224</v>
      </c>
      <c r="I393" t="s">
        <v>1224</v>
      </c>
    </row>
    <row r="394" spans="1:9" x14ac:dyDescent="0.25">
      <c r="A394" t="s">
        <v>1019</v>
      </c>
      <c r="B394" t="s">
        <v>5263</v>
      </c>
      <c r="C394" t="s">
        <v>1020</v>
      </c>
      <c r="D394" t="s">
        <v>5662</v>
      </c>
      <c r="E394" t="s">
        <v>14</v>
      </c>
      <c r="F394" t="s">
        <v>14</v>
      </c>
      <c r="G394" t="s">
        <v>14</v>
      </c>
      <c r="H394" t="s">
        <v>1021</v>
      </c>
      <c r="I394" t="s">
        <v>1021</v>
      </c>
    </row>
    <row r="395" spans="1:9" x14ac:dyDescent="0.25">
      <c r="A395" t="s">
        <v>3750</v>
      </c>
      <c r="B395" t="s">
        <v>3574</v>
      </c>
      <c r="C395" t="s">
        <v>3751</v>
      </c>
      <c r="D395" t="s">
        <v>5663</v>
      </c>
      <c r="E395" t="s">
        <v>3584</v>
      </c>
      <c r="F395" t="s">
        <v>3584</v>
      </c>
      <c r="G395" t="s">
        <v>3584</v>
      </c>
      <c r="H395" t="s">
        <v>3752</v>
      </c>
      <c r="I395" t="s">
        <v>1224</v>
      </c>
    </row>
    <row r="396" spans="1:9" x14ac:dyDescent="0.25">
      <c r="A396" t="s">
        <v>3753</v>
      </c>
      <c r="B396" t="s">
        <v>18</v>
      </c>
      <c r="C396" t="s">
        <v>3754</v>
      </c>
      <c r="D396" t="s">
        <v>5664</v>
      </c>
      <c r="E396" t="s">
        <v>3588</v>
      </c>
      <c r="F396" t="s">
        <v>3588</v>
      </c>
      <c r="G396" t="s">
        <v>3588</v>
      </c>
      <c r="H396" t="s">
        <v>1224</v>
      </c>
      <c r="I396" t="s">
        <v>1224</v>
      </c>
    </row>
    <row r="397" spans="1:9" x14ac:dyDescent="0.25">
      <c r="A397" t="s">
        <v>3755</v>
      </c>
      <c r="B397" t="s">
        <v>3578</v>
      </c>
      <c r="C397" t="s">
        <v>3756</v>
      </c>
      <c r="D397" t="s">
        <v>5665</v>
      </c>
      <c r="E397" t="s">
        <v>3584</v>
      </c>
      <c r="F397" t="s">
        <v>3584</v>
      </c>
      <c r="G397" t="s">
        <v>3584</v>
      </c>
      <c r="H397" t="s">
        <v>1065</v>
      </c>
      <c r="I397" t="s">
        <v>1224</v>
      </c>
    </row>
    <row r="398" spans="1:9" x14ac:dyDescent="0.25">
      <c r="A398" t="s">
        <v>988</v>
      </c>
      <c r="B398" t="s">
        <v>5263</v>
      </c>
      <c r="C398" t="s">
        <v>989</v>
      </c>
      <c r="D398" t="s">
        <v>5666</v>
      </c>
      <c r="E398" t="s">
        <v>14</v>
      </c>
      <c r="F398" t="s">
        <v>14</v>
      </c>
      <c r="G398" t="s">
        <v>14</v>
      </c>
      <c r="H398" t="s">
        <v>990</v>
      </c>
      <c r="I398" t="s">
        <v>1224</v>
      </c>
    </row>
    <row r="399" spans="1:9" x14ac:dyDescent="0.25">
      <c r="A399" t="s">
        <v>3757</v>
      </c>
      <c r="B399" t="s">
        <v>18</v>
      </c>
      <c r="C399" t="s">
        <v>3758</v>
      </c>
      <c r="D399" t="s">
        <v>5667</v>
      </c>
      <c r="E399" t="s">
        <v>3588</v>
      </c>
      <c r="F399" t="s">
        <v>3588</v>
      </c>
      <c r="G399" t="s">
        <v>3588</v>
      </c>
      <c r="H399" t="s">
        <v>1224</v>
      </c>
      <c r="I399" t="s">
        <v>1224</v>
      </c>
    </row>
    <row r="400" spans="1:9" x14ac:dyDescent="0.25">
      <c r="A400" t="s">
        <v>3759</v>
      </c>
      <c r="B400" t="s">
        <v>18</v>
      </c>
      <c r="C400" t="s">
        <v>3760</v>
      </c>
      <c r="D400" t="s">
        <v>5668</v>
      </c>
      <c r="E400" t="s">
        <v>3588</v>
      </c>
      <c r="F400" t="s">
        <v>3588</v>
      </c>
      <c r="G400" t="s">
        <v>3588</v>
      </c>
      <c r="H400" t="s">
        <v>801</v>
      </c>
      <c r="I400" t="s">
        <v>1224</v>
      </c>
    </row>
    <row r="401" spans="1:9" x14ac:dyDescent="0.25">
      <c r="A401" t="s">
        <v>3761</v>
      </c>
      <c r="B401" t="s">
        <v>3579</v>
      </c>
      <c r="C401" t="s">
        <v>3618</v>
      </c>
      <c r="D401" t="s">
        <v>5669</v>
      </c>
      <c r="E401" t="s">
        <v>3584</v>
      </c>
      <c r="F401" t="s">
        <v>3584</v>
      </c>
      <c r="G401" t="s">
        <v>3584</v>
      </c>
      <c r="H401" t="s">
        <v>3762</v>
      </c>
      <c r="I401" t="s">
        <v>3763</v>
      </c>
    </row>
    <row r="402" spans="1:9" x14ac:dyDescent="0.25">
      <c r="A402" t="s">
        <v>3764</v>
      </c>
      <c r="B402" t="s">
        <v>5262</v>
      </c>
      <c r="C402" t="s">
        <v>1118</v>
      </c>
      <c r="D402" t="s">
        <v>5670</v>
      </c>
      <c r="E402" t="s">
        <v>3593</v>
      </c>
      <c r="F402" t="s">
        <v>3593</v>
      </c>
      <c r="G402" t="s">
        <v>3593</v>
      </c>
      <c r="H402" t="s">
        <v>1224</v>
      </c>
      <c r="I402" t="s">
        <v>1224</v>
      </c>
    </row>
    <row r="403" spans="1:9" x14ac:dyDescent="0.25">
      <c r="A403" t="s">
        <v>877</v>
      </c>
      <c r="B403" t="s">
        <v>5263</v>
      </c>
      <c r="C403" t="s">
        <v>878</v>
      </c>
      <c r="D403" t="s">
        <v>5671</v>
      </c>
      <c r="E403" t="s">
        <v>14</v>
      </c>
      <c r="F403" t="s">
        <v>14</v>
      </c>
      <c r="G403" t="s">
        <v>14</v>
      </c>
      <c r="H403" t="s">
        <v>879</v>
      </c>
      <c r="I403" t="s">
        <v>1224</v>
      </c>
    </row>
    <row r="404" spans="1:9" x14ac:dyDescent="0.25">
      <c r="A404" t="s">
        <v>3765</v>
      </c>
      <c r="B404" t="s">
        <v>3579</v>
      </c>
      <c r="C404" t="s">
        <v>2645</v>
      </c>
      <c r="D404" t="s">
        <v>5672</v>
      </c>
      <c r="E404" t="s">
        <v>3584</v>
      </c>
      <c r="F404" t="s">
        <v>3584</v>
      </c>
      <c r="G404" t="s">
        <v>3584</v>
      </c>
      <c r="H404" t="s">
        <v>3701</v>
      </c>
      <c r="I404" t="s">
        <v>1224</v>
      </c>
    </row>
    <row r="405" spans="1:9" x14ac:dyDescent="0.25">
      <c r="A405" t="s">
        <v>3766</v>
      </c>
      <c r="B405" t="s">
        <v>18</v>
      </c>
      <c r="C405" t="s">
        <v>3767</v>
      </c>
      <c r="D405" t="s">
        <v>5673</v>
      </c>
      <c r="E405" t="s">
        <v>3588</v>
      </c>
      <c r="F405" t="s">
        <v>3588</v>
      </c>
      <c r="G405" t="s">
        <v>3588</v>
      </c>
      <c r="H405" t="s">
        <v>1224</v>
      </c>
      <c r="I405" t="s">
        <v>1224</v>
      </c>
    </row>
    <row r="406" spans="1:9" x14ac:dyDescent="0.25">
      <c r="A406" t="s">
        <v>3768</v>
      </c>
      <c r="B406" t="s">
        <v>5262</v>
      </c>
      <c r="C406" t="s">
        <v>3769</v>
      </c>
      <c r="D406" t="s">
        <v>5674</v>
      </c>
      <c r="E406" t="s">
        <v>3593</v>
      </c>
      <c r="F406" t="s">
        <v>3593</v>
      </c>
      <c r="G406" t="s">
        <v>3593</v>
      </c>
      <c r="H406" t="s">
        <v>3770</v>
      </c>
      <c r="I406" t="s">
        <v>3770</v>
      </c>
    </row>
    <row r="407" spans="1:9" x14ac:dyDescent="0.25">
      <c r="A407" t="s">
        <v>3771</v>
      </c>
      <c r="B407" t="s">
        <v>18</v>
      </c>
      <c r="C407" t="s">
        <v>3772</v>
      </c>
      <c r="D407" t="s">
        <v>5675</v>
      </c>
      <c r="E407" t="s">
        <v>3588</v>
      </c>
      <c r="F407" t="s">
        <v>3588</v>
      </c>
      <c r="G407" t="s">
        <v>3588</v>
      </c>
      <c r="H407" t="s">
        <v>1224</v>
      </c>
      <c r="I407" t="s">
        <v>1224</v>
      </c>
    </row>
    <row r="408" spans="1:9" x14ac:dyDescent="0.25">
      <c r="A408" t="s">
        <v>3773</v>
      </c>
      <c r="B408" t="s">
        <v>18</v>
      </c>
      <c r="C408" t="s">
        <v>3774</v>
      </c>
      <c r="D408" t="s">
        <v>5676</v>
      </c>
      <c r="E408" t="s">
        <v>3588</v>
      </c>
      <c r="F408" t="s">
        <v>3588</v>
      </c>
      <c r="G408" t="s">
        <v>3588</v>
      </c>
      <c r="H408" t="s">
        <v>1224</v>
      </c>
      <c r="I408" t="s">
        <v>1224</v>
      </c>
    </row>
    <row r="409" spans="1:9" x14ac:dyDescent="0.25">
      <c r="A409" t="s">
        <v>3775</v>
      </c>
      <c r="B409" t="s">
        <v>18</v>
      </c>
      <c r="C409" t="s">
        <v>3776</v>
      </c>
      <c r="D409" t="s">
        <v>5677</v>
      </c>
      <c r="E409" t="s">
        <v>3588</v>
      </c>
      <c r="F409" t="s">
        <v>3588</v>
      </c>
      <c r="G409" t="s">
        <v>3588</v>
      </c>
      <c r="H409" t="s">
        <v>1224</v>
      </c>
      <c r="I409" t="s">
        <v>1224</v>
      </c>
    </row>
    <row r="410" spans="1:9" x14ac:dyDescent="0.25">
      <c r="A410" t="s">
        <v>3777</v>
      </c>
      <c r="B410" t="s">
        <v>18</v>
      </c>
      <c r="C410" t="s">
        <v>3778</v>
      </c>
      <c r="D410" t="s">
        <v>5678</v>
      </c>
      <c r="E410" t="s">
        <v>3588</v>
      </c>
      <c r="F410" t="s">
        <v>3588</v>
      </c>
      <c r="G410" t="s">
        <v>3588</v>
      </c>
      <c r="H410" t="s">
        <v>3779</v>
      </c>
      <c r="I410" t="s">
        <v>1224</v>
      </c>
    </row>
    <row r="411" spans="1:9" x14ac:dyDescent="0.25">
      <c r="A411" t="s">
        <v>3780</v>
      </c>
      <c r="B411" t="s">
        <v>18</v>
      </c>
      <c r="C411" t="s">
        <v>3781</v>
      </c>
      <c r="D411" t="s">
        <v>5679</v>
      </c>
      <c r="E411" t="s">
        <v>3588</v>
      </c>
      <c r="F411" t="s">
        <v>3588</v>
      </c>
      <c r="G411" t="s">
        <v>3588</v>
      </c>
      <c r="H411" t="s">
        <v>1224</v>
      </c>
      <c r="I411" t="s">
        <v>1224</v>
      </c>
    </row>
    <row r="412" spans="1:9" x14ac:dyDescent="0.25">
      <c r="A412" t="s">
        <v>913</v>
      </c>
      <c r="B412" t="s">
        <v>5263</v>
      </c>
      <c r="C412" t="s">
        <v>914</v>
      </c>
      <c r="D412" t="s">
        <v>5647</v>
      </c>
      <c r="E412" t="s">
        <v>14</v>
      </c>
      <c r="F412" t="s">
        <v>14</v>
      </c>
      <c r="G412" t="s">
        <v>14</v>
      </c>
      <c r="H412" t="s">
        <v>915</v>
      </c>
      <c r="I412" t="s">
        <v>1224</v>
      </c>
    </row>
    <row r="413" spans="1:9" x14ac:dyDescent="0.25">
      <c r="A413" t="s">
        <v>3782</v>
      </c>
      <c r="B413" t="s">
        <v>3571</v>
      </c>
      <c r="C413" t="s">
        <v>3783</v>
      </c>
      <c r="D413" t="s">
        <v>5680</v>
      </c>
      <c r="E413" t="s">
        <v>3584</v>
      </c>
      <c r="F413" t="s">
        <v>3584</v>
      </c>
      <c r="G413" t="s">
        <v>3584</v>
      </c>
      <c r="H413" t="s">
        <v>1026</v>
      </c>
      <c r="I413" t="s">
        <v>1224</v>
      </c>
    </row>
    <row r="414" spans="1:9" x14ac:dyDescent="0.25">
      <c r="A414" t="s">
        <v>3784</v>
      </c>
      <c r="B414" t="s">
        <v>5262</v>
      </c>
      <c r="C414" t="s">
        <v>3785</v>
      </c>
      <c r="D414" t="s">
        <v>5681</v>
      </c>
      <c r="E414" t="s">
        <v>3593</v>
      </c>
      <c r="F414" t="s">
        <v>3593</v>
      </c>
      <c r="G414" t="s">
        <v>3593</v>
      </c>
      <c r="H414" t="s">
        <v>3666</v>
      </c>
      <c r="I414" t="s">
        <v>3666</v>
      </c>
    </row>
    <row r="415" spans="1:9" x14ac:dyDescent="0.25">
      <c r="A415" t="s">
        <v>799</v>
      </c>
      <c r="B415" t="s">
        <v>5263</v>
      </c>
      <c r="C415" t="s">
        <v>800</v>
      </c>
      <c r="D415" t="s">
        <v>5682</v>
      </c>
      <c r="E415" t="s">
        <v>14</v>
      </c>
      <c r="F415" t="s">
        <v>14</v>
      </c>
      <c r="G415" t="s">
        <v>14</v>
      </c>
      <c r="H415" t="s">
        <v>801</v>
      </c>
      <c r="I415" t="s">
        <v>1224</v>
      </c>
    </row>
    <row r="416" spans="1:9" x14ac:dyDescent="0.25">
      <c r="A416" t="s">
        <v>3786</v>
      </c>
      <c r="B416" t="s">
        <v>18</v>
      </c>
      <c r="C416" t="s">
        <v>3787</v>
      </c>
      <c r="D416" t="s">
        <v>5683</v>
      </c>
      <c r="E416" t="s">
        <v>3588</v>
      </c>
      <c r="F416" t="s">
        <v>3588</v>
      </c>
      <c r="G416" t="s">
        <v>3588</v>
      </c>
      <c r="H416" t="s">
        <v>1125</v>
      </c>
      <c r="I416" t="s">
        <v>1224</v>
      </c>
    </row>
    <row r="417" spans="1:9" x14ac:dyDescent="0.25">
      <c r="A417" t="s">
        <v>3788</v>
      </c>
      <c r="B417" t="s">
        <v>18</v>
      </c>
      <c r="C417" t="s">
        <v>3789</v>
      </c>
      <c r="D417" t="s">
        <v>5684</v>
      </c>
      <c r="E417" t="s">
        <v>3588</v>
      </c>
      <c r="F417" t="s">
        <v>3588</v>
      </c>
      <c r="G417" t="s">
        <v>3588</v>
      </c>
      <c r="H417" t="s">
        <v>3790</v>
      </c>
      <c r="I417" t="s">
        <v>1224</v>
      </c>
    </row>
    <row r="418" spans="1:9" x14ac:dyDescent="0.25">
      <c r="A418" t="s">
        <v>3791</v>
      </c>
      <c r="B418" t="s">
        <v>18</v>
      </c>
      <c r="C418" t="s">
        <v>3792</v>
      </c>
      <c r="D418" t="s">
        <v>5685</v>
      </c>
      <c r="E418" t="s">
        <v>3588</v>
      </c>
      <c r="F418" t="s">
        <v>3588</v>
      </c>
      <c r="G418" t="s">
        <v>3588</v>
      </c>
      <c r="H418" t="s">
        <v>952</v>
      </c>
      <c r="I418" t="s">
        <v>1224</v>
      </c>
    </row>
    <row r="419" spans="1:9" x14ac:dyDescent="0.25">
      <c r="A419" t="s">
        <v>3793</v>
      </c>
      <c r="B419" t="s">
        <v>18</v>
      </c>
      <c r="C419" t="s">
        <v>3794</v>
      </c>
      <c r="D419" t="s">
        <v>5686</v>
      </c>
      <c r="E419" t="s">
        <v>3588</v>
      </c>
      <c r="F419" t="s">
        <v>3588</v>
      </c>
      <c r="G419" t="s">
        <v>3588</v>
      </c>
      <c r="H419" t="s">
        <v>3795</v>
      </c>
      <c r="I419" t="s">
        <v>1224</v>
      </c>
    </row>
    <row r="420" spans="1:9" x14ac:dyDescent="0.25">
      <c r="A420" t="s">
        <v>3796</v>
      </c>
      <c r="B420" t="s">
        <v>18</v>
      </c>
      <c r="C420" t="s">
        <v>3797</v>
      </c>
      <c r="D420" t="s">
        <v>5687</v>
      </c>
      <c r="E420" t="s">
        <v>3588</v>
      </c>
      <c r="F420" t="s">
        <v>3588</v>
      </c>
      <c r="G420" t="s">
        <v>3588</v>
      </c>
      <c r="H420" t="s">
        <v>1224</v>
      </c>
      <c r="I420" t="s">
        <v>1224</v>
      </c>
    </row>
    <row r="421" spans="1:9" x14ac:dyDescent="0.25">
      <c r="A421" t="s">
        <v>1150</v>
      </c>
      <c r="B421" t="s">
        <v>5263</v>
      </c>
      <c r="C421" t="s">
        <v>1151</v>
      </c>
      <c r="D421" t="s">
        <v>5688</v>
      </c>
      <c r="E421" t="s">
        <v>14</v>
      </c>
      <c r="F421" t="s">
        <v>14</v>
      </c>
      <c r="G421" t="s">
        <v>14</v>
      </c>
      <c r="H421" t="s">
        <v>1152</v>
      </c>
      <c r="I421" t="s">
        <v>1153</v>
      </c>
    </row>
    <row r="422" spans="1:9" x14ac:dyDescent="0.25">
      <c r="A422" t="s">
        <v>3798</v>
      </c>
      <c r="B422" t="s">
        <v>18</v>
      </c>
      <c r="C422" t="s">
        <v>3799</v>
      </c>
      <c r="D422" t="s">
        <v>5689</v>
      </c>
      <c r="E422" t="s">
        <v>3588</v>
      </c>
      <c r="F422" t="s">
        <v>3588</v>
      </c>
      <c r="G422" t="s">
        <v>3588</v>
      </c>
      <c r="H422" t="s">
        <v>1224</v>
      </c>
      <c r="I422" t="s">
        <v>1224</v>
      </c>
    </row>
    <row r="423" spans="1:9" x14ac:dyDescent="0.25">
      <c r="A423" t="s">
        <v>3800</v>
      </c>
      <c r="B423" t="s">
        <v>3578</v>
      </c>
      <c r="C423" t="s">
        <v>3801</v>
      </c>
      <c r="D423" t="s">
        <v>5690</v>
      </c>
      <c r="E423" t="s">
        <v>3584</v>
      </c>
      <c r="F423" t="s">
        <v>3584</v>
      </c>
      <c r="G423" t="s">
        <v>3584</v>
      </c>
      <c r="H423" t="s">
        <v>1224</v>
      </c>
      <c r="I423" t="s">
        <v>1224</v>
      </c>
    </row>
    <row r="424" spans="1:9" x14ac:dyDescent="0.25">
      <c r="A424" t="s">
        <v>1038</v>
      </c>
      <c r="B424" t="s">
        <v>5263</v>
      </c>
      <c r="C424" t="s">
        <v>1039</v>
      </c>
      <c r="D424" t="s">
        <v>5691</v>
      </c>
      <c r="E424" t="s">
        <v>14</v>
      </c>
      <c r="F424" t="s">
        <v>14</v>
      </c>
      <c r="G424" t="s">
        <v>14</v>
      </c>
      <c r="H424" t="s">
        <v>1040</v>
      </c>
      <c r="I424" t="s">
        <v>1224</v>
      </c>
    </row>
    <row r="425" spans="1:9" x14ac:dyDescent="0.25">
      <c r="A425" t="s">
        <v>3802</v>
      </c>
      <c r="B425" t="s">
        <v>18</v>
      </c>
      <c r="C425" t="s">
        <v>3803</v>
      </c>
      <c r="D425" t="s">
        <v>5692</v>
      </c>
      <c r="E425" t="s">
        <v>3588</v>
      </c>
      <c r="F425" t="s">
        <v>3588</v>
      </c>
      <c r="G425" t="s">
        <v>3588</v>
      </c>
      <c r="H425" t="s">
        <v>1224</v>
      </c>
      <c r="I425" t="s">
        <v>1224</v>
      </c>
    </row>
    <row r="426" spans="1:9" x14ac:dyDescent="0.25">
      <c r="A426" t="s">
        <v>3804</v>
      </c>
      <c r="B426" t="s">
        <v>5262</v>
      </c>
      <c r="C426" t="s">
        <v>3805</v>
      </c>
      <c r="D426" t="s">
        <v>5693</v>
      </c>
      <c r="E426" t="s">
        <v>3593</v>
      </c>
      <c r="F426" t="s">
        <v>3593</v>
      </c>
      <c r="G426" t="s">
        <v>3593</v>
      </c>
      <c r="H426" t="s">
        <v>943</v>
      </c>
      <c r="I426" t="s">
        <v>1224</v>
      </c>
    </row>
    <row r="427" spans="1:9" x14ac:dyDescent="0.25">
      <c r="A427" t="s">
        <v>3806</v>
      </c>
      <c r="B427" t="s">
        <v>18</v>
      </c>
      <c r="C427" t="s">
        <v>3807</v>
      </c>
      <c r="D427" t="s">
        <v>5694</v>
      </c>
      <c r="E427" t="s">
        <v>3588</v>
      </c>
      <c r="F427" t="s">
        <v>3588</v>
      </c>
      <c r="G427" t="s">
        <v>3588</v>
      </c>
      <c r="H427" t="s">
        <v>1040</v>
      </c>
      <c r="I427" t="s">
        <v>1224</v>
      </c>
    </row>
    <row r="428" spans="1:9" x14ac:dyDescent="0.25">
      <c r="A428" t="s">
        <v>3808</v>
      </c>
      <c r="B428" t="s">
        <v>18</v>
      </c>
      <c r="C428" t="s">
        <v>3809</v>
      </c>
      <c r="D428" t="s">
        <v>5695</v>
      </c>
      <c r="E428" t="s">
        <v>3588</v>
      </c>
      <c r="F428" t="s">
        <v>3588</v>
      </c>
      <c r="G428" t="s">
        <v>3588</v>
      </c>
      <c r="H428" t="s">
        <v>1224</v>
      </c>
      <c r="I428" t="s">
        <v>1224</v>
      </c>
    </row>
    <row r="429" spans="1:9" x14ac:dyDescent="0.25">
      <c r="A429" t="s">
        <v>3810</v>
      </c>
      <c r="B429" t="s">
        <v>5262</v>
      </c>
      <c r="C429" t="s">
        <v>3811</v>
      </c>
      <c r="D429" t="s">
        <v>5696</v>
      </c>
      <c r="E429" t="s">
        <v>3593</v>
      </c>
      <c r="F429" t="s">
        <v>3593</v>
      </c>
      <c r="G429" t="s">
        <v>3593</v>
      </c>
      <c r="H429" t="s">
        <v>949</v>
      </c>
      <c r="I429" t="s">
        <v>1224</v>
      </c>
    </row>
    <row r="430" spans="1:9" x14ac:dyDescent="0.25">
      <c r="A430" t="s">
        <v>3812</v>
      </c>
      <c r="B430" t="s">
        <v>18</v>
      </c>
      <c r="C430" t="s">
        <v>3813</v>
      </c>
      <c r="D430" t="s">
        <v>5697</v>
      </c>
      <c r="E430" t="s">
        <v>3588</v>
      </c>
      <c r="F430" t="s">
        <v>3588</v>
      </c>
      <c r="G430" t="s">
        <v>3588</v>
      </c>
      <c r="H430" t="s">
        <v>1224</v>
      </c>
      <c r="I430" t="s">
        <v>1224</v>
      </c>
    </row>
    <row r="431" spans="1:9" x14ac:dyDescent="0.25">
      <c r="A431" t="s">
        <v>3814</v>
      </c>
      <c r="B431" t="s">
        <v>5262</v>
      </c>
      <c r="C431" t="s">
        <v>3815</v>
      </c>
      <c r="D431" t="s">
        <v>5648</v>
      </c>
      <c r="E431" t="s">
        <v>3593</v>
      </c>
      <c r="F431" t="s">
        <v>3593</v>
      </c>
      <c r="G431" t="s">
        <v>3593</v>
      </c>
      <c r="H431" t="s">
        <v>3722</v>
      </c>
      <c r="I431" t="s">
        <v>1224</v>
      </c>
    </row>
    <row r="432" spans="1:9" x14ac:dyDescent="0.25">
      <c r="A432" t="s">
        <v>3816</v>
      </c>
      <c r="B432" t="s">
        <v>18</v>
      </c>
      <c r="C432" t="s">
        <v>3817</v>
      </c>
      <c r="D432" t="s">
        <v>5698</v>
      </c>
      <c r="E432" t="s">
        <v>3588</v>
      </c>
      <c r="F432" t="s">
        <v>3588</v>
      </c>
      <c r="G432" t="s">
        <v>3588</v>
      </c>
      <c r="H432" t="s">
        <v>3818</v>
      </c>
      <c r="I432" t="s">
        <v>1224</v>
      </c>
    </row>
    <row r="433" spans="1:9" x14ac:dyDescent="0.25">
      <c r="A433" t="s">
        <v>3819</v>
      </c>
      <c r="B433" t="s">
        <v>3578</v>
      </c>
      <c r="C433" t="s">
        <v>3820</v>
      </c>
      <c r="D433" t="s">
        <v>5699</v>
      </c>
      <c r="E433" t="s">
        <v>3584</v>
      </c>
      <c r="F433" t="s">
        <v>3584</v>
      </c>
      <c r="G433" t="s">
        <v>3584</v>
      </c>
      <c r="H433" t="s">
        <v>1224</v>
      </c>
      <c r="I433" t="s">
        <v>1224</v>
      </c>
    </row>
    <row r="434" spans="1:9" x14ac:dyDescent="0.25">
      <c r="A434" t="s">
        <v>3821</v>
      </c>
      <c r="B434" t="s">
        <v>18</v>
      </c>
      <c r="C434" t="s">
        <v>3822</v>
      </c>
      <c r="D434" t="s">
        <v>5700</v>
      </c>
      <c r="E434" t="s">
        <v>3588</v>
      </c>
      <c r="F434" t="s">
        <v>3588</v>
      </c>
      <c r="G434" t="s">
        <v>3588</v>
      </c>
      <c r="H434" t="s">
        <v>1156</v>
      </c>
      <c r="I434" t="s">
        <v>1224</v>
      </c>
    </row>
    <row r="435" spans="1:9" x14ac:dyDescent="0.25">
      <c r="A435" t="s">
        <v>3823</v>
      </c>
      <c r="B435" t="s">
        <v>3571</v>
      </c>
      <c r="C435" t="s">
        <v>3824</v>
      </c>
      <c r="D435" t="s">
        <v>5614</v>
      </c>
      <c r="E435" t="s">
        <v>3584</v>
      </c>
      <c r="F435" t="s">
        <v>3584</v>
      </c>
      <c r="G435" t="s">
        <v>3584</v>
      </c>
      <c r="H435" t="s">
        <v>822</v>
      </c>
      <c r="I435" t="s">
        <v>1224</v>
      </c>
    </row>
    <row r="436" spans="1:9" x14ac:dyDescent="0.25">
      <c r="A436" t="s">
        <v>3825</v>
      </c>
      <c r="B436" t="s">
        <v>18</v>
      </c>
      <c r="C436" t="s">
        <v>3826</v>
      </c>
      <c r="D436" t="s">
        <v>5701</v>
      </c>
      <c r="E436" t="s">
        <v>3588</v>
      </c>
      <c r="F436" t="s">
        <v>3588</v>
      </c>
      <c r="G436" t="s">
        <v>3588</v>
      </c>
      <c r="H436" t="s">
        <v>1224</v>
      </c>
      <c r="I436" t="s">
        <v>1224</v>
      </c>
    </row>
    <row r="437" spans="1:9" x14ac:dyDescent="0.25">
      <c r="A437" t="s">
        <v>3827</v>
      </c>
      <c r="B437" t="s">
        <v>18</v>
      </c>
      <c r="C437" t="s">
        <v>3828</v>
      </c>
      <c r="D437" t="s">
        <v>5702</v>
      </c>
      <c r="E437" t="s">
        <v>3588</v>
      </c>
      <c r="F437" t="s">
        <v>3588</v>
      </c>
      <c r="G437" t="s">
        <v>3588</v>
      </c>
      <c r="H437" t="s">
        <v>984</v>
      </c>
      <c r="I437" t="s">
        <v>1224</v>
      </c>
    </row>
    <row r="438" spans="1:9" x14ac:dyDescent="0.25">
      <c r="A438" t="s">
        <v>3829</v>
      </c>
      <c r="B438" t="s">
        <v>18</v>
      </c>
      <c r="C438" t="s">
        <v>3830</v>
      </c>
      <c r="D438" t="s">
        <v>5703</v>
      </c>
      <c r="E438" t="s">
        <v>3588</v>
      </c>
      <c r="F438" t="s">
        <v>3588</v>
      </c>
      <c r="G438" t="s">
        <v>3588</v>
      </c>
      <c r="H438" t="s">
        <v>3831</v>
      </c>
      <c r="I438" t="s">
        <v>1224</v>
      </c>
    </row>
    <row r="439" spans="1:9" x14ac:dyDescent="0.25">
      <c r="A439" t="s">
        <v>958</v>
      </c>
      <c r="B439" t="s">
        <v>5263</v>
      </c>
      <c r="C439" t="s">
        <v>959</v>
      </c>
      <c r="D439" t="s">
        <v>5604</v>
      </c>
      <c r="E439" t="s">
        <v>14</v>
      </c>
      <c r="F439" t="s">
        <v>14</v>
      </c>
      <c r="G439" t="s">
        <v>14</v>
      </c>
      <c r="H439" t="s">
        <v>960</v>
      </c>
      <c r="I439" t="s">
        <v>1224</v>
      </c>
    </row>
    <row r="440" spans="1:9" x14ac:dyDescent="0.25">
      <c r="A440" t="s">
        <v>3832</v>
      </c>
      <c r="B440" t="s">
        <v>18</v>
      </c>
      <c r="C440" t="s">
        <v>3833</v>
      </c>
      <c r="D440" t="s">
        <v>5704</v>
      </c>
      <c r="E440" t="s">
        <v>3588</v>
      </c>
      <c r="F440" t="s">
        <v>3588</v>
      </c>
      <c r="G440" t="s">
        <v>3588</v>
      </c>
      <c r="H440" t="s">
        <v>3834</v>
      </c>
      <c r="I440" t="s">
        <v>1224</v>
      </c>
    </row>
    <row r="441" spans="1:9" x14ac:dyDescent="0.25">
      <c r="A441" t="s">
        <v>3835</v>
      </c>
      <c r="B441" t="s">
        <v>18</v>
      </c>
      <c r="C441" t="s">
        <v>3836</v>
      </c>
      <c r="D441" t="s">
        <v>5705</v>
      </c>
      <c r="E441" t="s">
        <v>3588</v>
      </c>
      <c r="F441" t="s">
        <v>3588</v>
      </c>
      <c r="G441" t="s">
        <v>3588</v>
      </c>
      <c r="H441" t="s">
        <v>1224</v>
      </c>
      <c r="I441" t="s">
        <v>1224</v>
      </c>
    </row>
    <row r="442" spans="1:9" x14ac:dyDescent="0.25">
      <c r="A442" t="s">
        <v>3837</v>
      </c>
      <c r="B442" t="s">
        <v>18</v>
      </c>
      <c r="C442" t="s">
        <v>3838</v>
      </c>
      <c r="D442" t="s">
        <v>5706</v>
      </c>
      <c r="E442" t="s">
        <v>3588</v>
      </c>
      <c r="F442" t="s">
        <v>3588</v>
      </c>
      <c r="G442" t="s">
        <v>3588</v>
      </c>
      <c r="H442" t="s">
        <v>1224</v>
      </c>
      <c r="I442" t="s">
        <v>1224</v>
      </c>
    </row>
    <row r="443" spans="1:9" x14ac:dyDescent="0.25">
      <c r="A443" t="s">
        <v>3839</v>
      </c>
      <c r="B443" t="s">
        <v>18</v>
      </c>
      <c r="C443" t="s">
        <v>3840</v>
      </c>
      <c r="D443" t="s">
        <v>5707</v>
      </c>
      <c r="E443" t="s">
        <v>3588</v>
      </c>
      <c r="F443" t="s">
        <v>3588</v>
      </c>
      <c r="G443" t="s">
        <v>3588</v>
      </c>
      <c r="H443" t="s">
        <v>1224</v>
      </c>
      <c r="I443" t="s">
        <v>1224</v>
      </c>
    </row>
    <row r="444" spans="1:9" x14ac:dyDescent="0.25">
      <c r="A444" t="s">
        <v>3841</v>
      </c>
      <c r="B444" t="s">
        <v>5262</v>
      </c>
      <c r="C444" t="s">
        <v>3842</v>
      </c>
      <c r="D444" t="s">
        <v>5708</v>
      </c>
      <c r="E444" t="s">
        <v>3593</v>
      </c>
      <c r="F444" t="s">
        <v>3593</v>
      </c>
      <c r="G444" t="s">
        <v>3593</v>
      </c>
      <c r="H444" t="s">
        <v>3843</v>
      </c>
      <c r="I444" t="s">
        <v>3843</v>
      </c>
    </row>
    <row r="445" spans="1:9" x14ac:dyDescent="0.25">
      <c r="A445" t="s">
        <v>1090</v>
      </c>
      <c r="B445" t="s">
        <v>5263</v>
      </c>
      <c r="C445" t="s">
        <v>1091</v>
      </c>
      <c r="D445" t="s">
        <v>5703</v>
      </c>
      <c r="E445" t="s">
        <v>14</v>
      </c>
      <c r="F445" t="s">
        <v>14</v>
      </c>
      <c r="G445" t="s">
        <v>14</v>
      </c>
      <c r="H445" t="s">
        <v>1092</v>
      </c>
      <c r="I445" t="s">
        <v>1224</v>
      </c>
    </row>
    <row r="446" spans="1:9" x14ac:dyDescent="0.25">
      <c r="A446" t="s">
        <v>3844</v>
      </c>
      <c r="B446" t="s">
        <v>3574</v>
      </c>
      <c r="C446" t="s">
        <v>3845</v>
      </c>
      <c r="D446" t="s">
        <v>5709</v>
      </c>
      <c r="E446" t="s">
        <v>3584</v>
      </c>
      <c r="F446" t="s">
        <v>3584</v>
      </c>
      <c r="G446" t="s">
        <v>3584</v>
      </c>
      <c r="H446" t="s">
        <v>1224</v>
      </c>
      <c r="I446" t="s">
        <v>1224</v>
      </c>
    </row>
    <row r="447" spans="1:9" x14ac:dyDescent="0.25">
      <c r="A447" t="s">
        <v>3846</v>
      </c>
      <c r="B447" t="s">
        <v>18</v>
      </c>
      <c r="C447" t="s">
        <v>3847</v>
      </c>
      <c r="D447" t="s">
        <v>5710</v>
      </c>
      <c r="E447" t="s">
        <v>3588</v>
      </c>
      <c r="F447" t="s">
        <v>3588</v>
      </c>
      <c r="G447" t="s">
        <v>3588</v>
      </c>
      <c r="H447" t="s">
        <v>1224</v>
      </c>
      <c r="I447" t="s">
        <v>1224</v>
      </c>
    </row>
    <row r="448" spans="1:9" x14ac:dyDescent="0.25">
      <c r="A448" t="s">
        <v>3848</v>
      </c>
      <c r="B448" t="s">
        <v>3571</v>
      </c>
      <c r="C448" t="s">
        <v>3849</v>
      </c>
      <c r="D448" t="s">
        <v>5711</v>
      </c>
      <c r="E448" t="s">
        <v>3584</v>
      </c>
      <c r="F448" t="s">
        <v>3584</v>
      </c>
      <c r="G448" t="s">
        <v>3584</v>
      </c>
      <c r="H448" t="s">
        <v>3850</v>
      </c>
      <c r="I448" t="s">
        <v>3851</v>
      </c>
    </row>
    <row r="449" spans="1:9" x14ac:dyDescent="0.25">
      <c r="A449" t="s">
        <v>3852</v>
      </c>
      <c r="B449" t="s">
        <v>18</v>
      </c>
      <c r="C449" t="s">
        <v>3853</v>
      </c>
      <c r="D449" t="s">
        <v>5712</v>
      </c>
      <c r="E449" t="s">
        <v>3588</v>
      </c>
      <c r="F449" t="s">
        <v>3588</v>
      </c>
      <c r="G449" t="s">
        <v>3588</v>
      </c>
      <c r="H449" t="s">
        <v>1224</v>
      </c>
      <c r="I449" t="s">
        <v>1224</v>
      </c>
    </row>
    <row r="450" spans="1:9" x14ac:dyDescent="0.25">
      <c r="A450" t="s">
        <v>3854</v>
      </c>
      <c r="B450" t="s">
        <v>18</v>
      </c>
      <c r="C450" t="s">
        <v>3855</v>
      </c>
      <c r="D450" t="s">
        <v>5713</v>
      </c>
      <c r="E450" t="s">
        <v>3588</v>
      </c>
      <c r="F450" t="s">
        <v>3588</v>
      </c>
      <c r="G450" t="s">
        <v>3588</v>
      </c>
      <c r="H450" t="s">
        <v>1224</v>
      </c>
      <c r="I450" t="s">
        <v>1224</v>
      </c>
    </row>
    <row r="451" spans="1:9" x14ac:dyDescent="0.25">
      <c r="A451" t="s">
        <v>3856</v>
      </c>
      <c r="B451" t="s">
        <v>5264</v>
      </c>
      <c r="C451" t="s">
        <v>3857</v>
      </c>
      <c r="D451" t="s">
        <v>5714</v>
      </c>
      <c r="E451" t="s">
        <v>3584</v>
      </c>
      <c r="F451" t="s">
        <v>3584</v>
      </c>
      <c r="G451" t="s">
        <v>3584</v>
      </c>
      <c r="H451" t="s">
        <v>3858</v>
      </c>
      <c r="I451" t="s">
        <v>1224</v>
      </c>
    </row>
    <row r="452" spans="1:9" x14ac:dyDescent="0.25">
      <c r="A452" t="s">
        <v>3859</v>
      </c>
      <c r="B452" t="s">
        <v>18</v>
      </c>
      <c r="C452" t="s">
        <v>3730</v>
      </c>
      <c r="D452" t="s">
        <v>5715</v>
      </c>
      <c r="E452" t="s">
        <v>3588</v>
      </c>
      <c r="F452" t="s">
        <v>3588</v>
      </c>
      <c r="G452" t="s">
        <v>3588</v>
      </c>
      <c r="H452" t="s">
        <v>990</v>
      </c>
      <c r="I452" t="s">
        <v>1224</v>
      </c>
    </row>
    <row r="453" spans="1:9" x14ac:dyDescent="0.25">
      <c r="A453" t="s">
        <v>982</v>
      </c>
      <c r="B453" t="s">
        <v>5263</v>
      </c>
      <c r="C453" t="s">
        <v>983</v>
      </c>
      <c r="D453" t="s">
        <v>5702</v>
      </c>
      <c r="E453" t="s">
        <v>14</v>
      </c>
      <c r="F453" t="s">
        <v>14</v>
      </c>
      <c r="G453" t="s">
        <v>14</v>
      </c>
      <c r="H453" t="s">
        <v>984</v>
      </c>
      <c r="I453" t="s">
        <v>1224</v>
      </c>
    </row>
    <row r="454" spans="1:9" x14ac:dyDescent="0.25">
      <c r="A454" t="s">
        <v>3860</v>
      </c>
      <c r="B454" t="s">
        <v>18</v>
      </c>
      <c r="C454" t="s">
        <v>1991</v>
      </c>
      <c r="D454" t="s">
        <v>5716</v>
      </c>
      <c r="E454" t="s">
        <v>3588</v>
      </c>
      <c r="F454" t="s">
        <v>3588</v>
      </c>
      <c r="G454" t="s">
        <v>3588</v>
      </c>
      <c r="H454" t="s">
        <v>1224</v>
      </c>
      <c r="I454" t="s">
        <v>1224</v>
      </c>
    </row>
    <row r="455" spans="1:9" x14ac:dyDescent="0.25">
      <c r="A455" t="s">
        <v>3861</v>
      </c>
      <c r="B455" t="s">
        <v>5264</v>
      </c>
      <c r="C455" t="s">
        <v>3862</v>
      </c>
      <c r="D455" t="s">
        <v>5717</v>
      </c>
      <c r="E455" t="s">
        <v>3584</v>
      </c>
      <c r="F455" t="s">
        <v>3584</v>
      </c>
      <c r="G455" t="s">
        <v>3584</v>
      </c>
      <c r="H455" t="s">
        <v>3863</v>
      </c>
      <c r="I455" t="s">
        <v>1224</v>
      </c>
    </row>
    <row r="456" spans="1:9" x14ac:dyDescent="0.25">
      <c r="A456" t="s">
        <v>3864</v>
      </c>
      <c r="B456" t="s">
        <v>18</v>
      </c>
      <c r="C456" t="s">
        <v>3865</v>
      </c>
      <c r="D456" t="s">
        <v>5718</v>
      </c>
      <c r="E456" t="s">
        <v>3588</v>
      </c>
      <c r="F456" t="s">
        <v>3588</v>
      </c>
      <c r="G456" t="s">
        <v>3588</v>
      </c>
      <c r="H456" t="s">
        <v>1224</v>
      </c>
      <c r="I456" t="s">
        <v>1224</v>
      </c>
    </row>
    <row r="457" spans="1:9" x14ac:dyDescent="0.25">
      <c r="A457" t="s">
        <v>3866</v>
      </c>
      <c r="B457" t="s">
        <v>5264</v>
      </c>
      <c r="C457" t="s">
        <v>3867</v>
      </c>
      <c r="D457" t="s">
        <v>5719</v>
      </c>
      <c r="E457" t="s">
        <v>3584</v>
      </c>
      <c r="F457" t="s">
        <v>3584</v>
      </c>
      <c r="G457" t="s">
        <v>3584</v>
      </c>
      <c r="H457" t="s">
        <v>1224</v>
      </c>
      <c r="I457" t="s">
        <v>1224</v>
      </c>
    </row>
    <row r="458" spans="1:9" x14ac:dyDescent="0.25">
      <c r="A458" t="s">
        <v>3868</v>
      </c>
      <c r="B458" t="s">
        <v>5262</v>
      </c>
      <c r="C458" t="s">
        <v>3869</v>
      </c>
      <c r="D458" t="s">
        <v>5720</v>
      </c>
      <c r="E458" t="s">
        <v>3593</v>
      </c>
      <c r="F458" t="s">
        <v>3593</v>
      </c>
      <c r="G458" t="s">
        <v>3593</v>
      </c>
      <c r="H458" t="s">
        <v>1224</v>
      </c>
      <c r="I458" t="s">
        <v>1224</v>
      </c>
    </row>
    <row r="459" spans="1:9" x14ac:dyDescent="0.25">
      <c r="A459" t="s">
        <v>3870</v>
      </c>
      <c r="B459" t="s">
        <v>5262</v>
      </c>
      <c r="C459" t="s">
        <v>3871</v>
      </c>
      <c r="D459" t="s">
        <v>5721</v>
      </c>
      <c r="E459" t="s">
        <v>3593</v>
      </c>
      <c r="F459" t="s">
        <v>3593</v>
      </c>
      <c r="G459" t="s">
        <v>3593</v>
      </c>
      <c r="H459" t="s">
        <v>794</v>
      </c>
      <c r="I459" t="s">
        <v>1224</v>
      </c>
    </row>
    <row r="460" spans="1:9" x14ac:dyDescent="0.25">
      <c r="A460" t="s">
        <v>3872</v>
      </c>
      <c r="B460" t="s">
        <v>18</v>
      </c>
      <c r="C460" t="s">
        <v>3873</v>
      </c>
      <c r="D460" t="s">
        <v>5722</v>
      </c>
      <c r="E460" t="s">
        <v>3588</v>
      </c>
      <c r="F460" t="s">
        <v>3588</v>
      </c>
      <c r="G460" t="s">
        <v>3588</v>
      </c>
      <c r="H460" t="s">
        <v>1224</v>
      </c>
      <c r="I460" t="s">
        <v>1224</v>
      </c>
    </row>
    <row r="461" spans="1:9" x14ac:dyDescent="0.25">
      <c r="A461" t="s">
        <v>3874</v>
      </c>
      <c r="B461" t="s">
        <v>18</v>
      </c>
      <c r="C461" t="s">
        <v>3875</v>
      </c>
      <c r="D461" t="s">
        <v>5298</v>
      </c>
      <c r="E461" t="s">
        <v>3588</v>
      </c>
      <c r="F461" t="s">
        <v>3588</v>
      </c>
      <c r="G461" t="s">
        <v>3588</v>
      </c>
      <c r="H461" t="s">
        <v>1224</v>
      </c>
      <c r="I461" t="s">
        <v>1224</v>
      </c>
    </row>
    <row r="462" spans="1:9" x14ac:dyDescent="0.25">
      <c r="A462" t="s">
        <v>3876</v>
      </c>
      <c r="B462" t="s">
        <v>5262</v>
      </c>
      <c r="C462" t="s">
        <v>3877</v>
      </c>
      <c r="D462" t="s">
        <v>5723</v>
      </c>
      <c r="E462" t="s">
        <v>3593</v>
      </c>
      <c r="F462" t="s">
        <v>3593</v>
      </c>
      <c r="G462" t="s">
        <v>3593</v>
      </c>
      <c r="H462" t="s">
        <v>3878</v>
      </c>
      <c r="I462" t="s">
        <v>1224</v>
      </c>
    </row>
    <row r="463" spans="1:9" x14ac:dyDescent="0.25">
      <c r="A463" t="s">
        <v>3879</v>
      </c>
      <c r="B463" t="s">
        <v>18</v>
      </c>
      <c r="C463" t="s">
        <v>3880</v>
      </c>
      <c r="D463" t="s">
        <v>5724</v>
      </c>
      <c r="E463" t="s">
        <v>3588</v>
      </c>
      <c r="F463" t="s">
        <v>3588</v>
      </c>
      <c r="G463" t="s">
        <v>3588</v>
      </c>
      <c r="H463" t="s">
        <v>1224</v>
      </c>
      <c r="I463" t="s">
        <v>1224</v>
      </c>
    </row>
    <row r="464" spans="1:9" x14ac:dyDescent="0.25">
      <c r="A464" t="s">
        <v>3881</v>
      </c>
      <c r="B464" t="s">
        <v>18</v>
      </c>
      <c r="C464" t="s">
        <v>3882</v>
      </c>
      <c r="D464" t="s">
        <v>5725</v>
      </c>
      <c r="E464" t="s">
        <v>3588</v>
      </c>
      <c r="F464" t="s">
        <v>3588</v>
      </c>
      <c r="G464" t="s">
        <v>3588</v>
      </c>
      <c r="H464" t="s">
        <v>1224</v>
      </c>
      <c r="I464" t="s">
        <v>1224</v>
      </c>
    </row>
    <row r="465" spans="1:9" x14ac:dyDescent="0.25">
      <c r="A465" t="s">
        <v>3883</v>
      </c>
      <c r="B465" t="s">
        <v>18</v>
      </c>
      <c r="C465" t="s">
        <v>3884</v>
      </c>
      <c r="D465" t="s">
        <v>5726</v>
      </c>
      <c r="E465" t="s">
        <v>3588</v>
      </c>
      <c r="F465" t="s">
        <v>3588</v>
      </c>
      <c r="G465" t="s">
        <v>3588</v>
      </c>
      <c r="H465" t="s">
        <v>1224</v>
      </c>
      <c r="I465" t="s">
        <v>1224</v>
      </c>
    </row>
    <row r="466" spans="1:9" x14ac:dyDescent="0.25">
      <c r="A466" t="s">
        <v>3885</v>
      </c>
      <c r="B466" t="s">
        <v>3574</v>
      </c>
      <c r="C466" t="s">
        <v>3886</v>
      </c>
      <c r="D466" t="s">
        <v>5714</v>
      </c>
      <c r="E466" t="s">
        <v>3584</v>
      </c>
      <c r="F466" t="s">
        <v>3584</v>
      </c>
      <c r="G466" t="s">
        <v>3584</v>
      </c>
      <c r="H466" t="s">
        <v>3858</v>
      </c>
      <c r="I466" t="s">
        <v>1224</v>
      </c>
    </row>
    <row r="467" spans="1:9" x14ac:dyDescent="0.25">
      <c r="A467" t="s">
        <v>3887</v>
      </c>
      <c r="B467" t="s">
        <v>18</v>
      </c>
      <c r="C467" t="s">
        <v>3888</v>
      </c>
      <c r="D467" t="s">
        <v>5727</v>
      </c>
      <c r="E467" t="s">
        <v>3588</v>
      </c>
      <c r="F467" t="s">
        <v>3588</v>
      </c>
      <c r="G467" t="s">
        <v>3588</v>
      </c>
      <c r="H467" t="s">
        <v>995</v>
      </c>
      <c r="I467" t="s">
        <v>1224</v>
      </c>
    </row>
    <row r="468" spans="1:9" x14ac:dyDescent="0.25">
      <c r="A468" t="s">
        <v>3889</v>
      </c>
      <c r="B468" t="s">
        <v>18</v>
      </c>
      <c r="C468" t="s">
        <v>3890</v>
      </c>
      <c r="D468" t="s">
        <v>5728</v>
      </c>
      <c r="E468" t="s">
        <v>3588</v>
      </c>
      <c r="F468" t="s">
        <v>3588</v>
      </c>
      <c r="G468" t="s">
        <v>3588</v>
      </c>
      <c r="H468" t="s">
        <v>868</v>
      </c>
      <c r="I468" t="s">
        <v>1224</v>
      </c>
    </row>
    <row r="469" spans="1:9" x14ac:dyDescent="0.25">
      <c r="A469" t="s">
        <v>3891</v>
      </c>
      <c r="B469" t="s">
        <v>18</v>
      </c>
      <c r="C469" t="s">
        <v>3892</v>
      </c>
      <c r="D469" t="s">
        <v>5729</v>
      </c>
      <c r="E469" t="s">
        <v>3588</v>
      </c>
      <c r="F469" t="s">
        <v>3588</v>
      </c>
      <c r="G469" t="s">
        <v>3588</v>
      </c>
      <c r="H469" t="s">
        <v>1224</v>
      </c>
      <c r="I469" t="s">
        <v>1224</v>
      </c>
    </row>
    <row r="470" spans="1:9" x14ac:dyDescent="0.25">
      <c r="A470" t="s">
        <v>3893</v>
      </c>
      <c r="B470" t="s">
        <v>18</v>
      </c>
      <c r="C470" t="s">
        <v>3894</v>
      </c>
      <c r="D470" t="s">
        <v>5730</v>
      </c>
      <c r="E470" t="s">
        <v>3588</v>
      </c>
      <c r="F470" t="s">
        <v>3588</v>
      </c>
      <c r="G470" t="s">
        <v>3588</v>
      </c>
      <c r="H470" t="s">
        <v>3895</v>
      </c>
      <c r="I470" t="s">
        <v>1224</v>
      </c>
    </row>
    <row r="471" spans="1:9" x14ac:dyDescent="0.25">
      <c r="A471" t="s">
        <v>3896</v>
      </c>
      <c r="B471" t="s">
        <v>18</v>
      </c>
      <c r="C471" t="s">
        <v>3897</v>
      </c>
      <c r="D471" t="s">
        <v>5731</v>
      </c>
      <c r="E471" t="s">
        <v>3588</v>
      </c>
      <c r="F471" t="s">
        <v>3588</v>
      </c>
      <c r="G471" t="s">
        <v>3588</v>
      </c>
      <c r="H471" t="s">
        <v>1224</v>
      </c>
      <c r="I471" t="s">
        <v>1224</v>
      </c>
    </row>
    <row r="472" spans="1:9" x14ac:dyDescent="0.25">
      <c r="A472" t="s">
        <v>3898</v>
      </c>
      <c r="B472" t="s">
        <v>18</v>
      </c>
      <c r="C472" t="s">
        <v>2799</v>
      </c>
      <c r="D472" t="s">
        <v>5732</v>
      </c>
      <c r="E472" t="s">
        <v>3588</v>
      </c>
      <c r="F472" t="s">
        <v>3588</v>
      </c>
      <c r="G472" t="s">
        <v>3588</v>
      </c>
      <c r="H472" t="s">
        <v>1224</v>
      </c>
      <c r="I472" t="s">
        <v>1224</v>
      </c>
    </row>
    <row r="473" spans="1:9" x14ac:dyDescent="0.25">
      <c r="A473" t="s">
        <v>3899</v>
      </c>
      <c r="B473" t="s">
        <v>18</v>
      </c>
      <c r="C473" t="s">
        <v>3900</v>
      </c>
      <c r="D473" t="s">
        <v>5733</v>
      </c>
      <c r="E473" t="s">
        <v>3588</v>
      </c>
      <c r="F473" t="s">
        <v>3588</v>
      </c>
      <c r="G473" t="s">
        <v>3588</v>
      </c>
      <c r="H473" t="s">
        <v>1224</v>
      </c>
      <c r="I473" t="s">
        <v>1224</v>
      </c>
    </row>
    <row r="474" spans="1:9" x14ac:dyDescent="0.25">
      <c r="A474" t="s">
        <v>3901</v>
      </c>
      <c r="B474" t="s">
        <v>3579</v>
      </c>
      <c r="C474" t="s">
        <v>3902</v>
      </c>
      <c r="D474" t="s">
        <v>5734</v>
      </c>
      <c r="E474" t="s">
        <v>3584</v>
      </c>
      <c r="F474" t="s">
        <v>3584</v>
      </c>
      <c r="G474" t="s">
        <v>3584</v>
      </c>
      <c r="H474" t="s">
        <v>3903</v>
      </c>
      <c r="I474" t="s">
        <v>1224</v>
      </c>
    </row>
    <row r="475" spans="1:9" x14ac:dyDescent="0.25">
      <c r="A475" t="s">
        <v>3904</v>
      </c>
      <c r="B475" t="s">
        <v>18</v>
      </c>
      <c r="C475" t="s">
        <v>3905</v>
      </c>
      <c r="D475" t="s">
        <v>5735</v>
      </c>
      <c r="E475" t="s">
        <v>3588</v>
      </c>
      <c r="F475" t="s">
        <v>3588</v>
      </c>
      <c r="G475" t="s">
        <v>3588</v>
      </c>
      <c r="H475" t="s">
        <v>1224</v>
      </c>
      <c r="I475" t="s">
        <v>1224</v>
      </c>
    </row>
    <row r="476" spans="1:9" x14ac:dyDescent="0.25">
      <c r="A476" t="s">
        <v>3906</v>
      </c>
      <c r="B476" t="s">
        <v>18</v>
      </c>
      <c r="C476" t="s">
        <v>3907</v>
      </c>
      <c r="D476" t="s">
        <v>5736</v>
      </c>
      <c r="E476" t="s">
        <v>3588</v>
      </c>
      <c r="F476" t="s">
        <v>3588</v>
      </c>
      <c r="G476" t="s">
        <v>3588</v>
      </c>
      <c r="H476" t="s">
        <v>1224</v>
      </c>
      <c r="I476" t="s">
        <v>1224</v>
      </c>
    </row>
    <row r="477" spans="1:9" x14ac:dyDescent="0.25">
      <c r="A477" t="s">
        <v>3908</v>
      </c>
      <c r="B477" t="s">
        <v>18</v>
      </c>
      <c r="C477" t="s">
        <v>3909</v>
      </c>
      <c r="D477" t="s">
        <v>5662</v>
      </c>
      <c r="E477" t="s">
        <v>3588</v>
      </c>
      <c r="F477" t="s">
        <v>3588</v>
      </c>
      <c r="G477" t="s">
        <v>3588</v>
      </c>
      <c r="H477" t="s">
        <v>3910</v>
      </c>
      <c r="I477" t="s">
        <v>1224</v>
      </c>
    </row>
    <row r="478" spans="1:9" x14ac:dyDescent="0.25">
      <c r="A478" t="s">
        <v>3911</v>
      </c>
      <c r="B478" t="s">
        <v>18</v>
      </c>
      <c r="C478" t="s">
        <v>3595</v>
      </c>
      <c r="D478" t="s">
        <v>5737</v>
      </c>
      <c r="E478" t="s">
        <v>3588</v>
      </c>
      <c r="F478" t="s">
        <v>3588</v>
      </c>
      <c r="G478" t="s">
        <v>3588</v>
      </c>
      <c r="H478" t="s">
        <v>1224</v>
      </c>
      <c r="I478" t="s">
        <v>1224</v>
      </c>
    </row>
    <row r="479" spans="1:9" x14ac:dyDescent="0.25">
      <c r="A479" t="s">
        <v>892</v>
      </c>
      <c r="B479" t="s">
        <v>5263</v>
      </c>
      <c r="C479" t="s">
        <v>893</v>
      </c>
      <c r="D479" t="s">
        <v>5738</v>
      </c>
      <c r="E479" t="s">
        <v>14</v>
      </c>
      <c r="F479" t="s">
        <v>14</v>
      </c>
      <c r="G479" t="s">
        <v>14</v>
      </c>
      <c r="H479" t="s">
        <v>894</v>
      </c>
      <c r="I479" t="s">
        <v>1224</v>
      </c>
    </row>
    <row r="480" spans="1:9" x14ac:dyDescent="0.25">
      <c r="A480" t="s">
        <v>3912</v>
      </c>
      <c r="B480" t="s">
        <v>3571</v>
      </c>
      <c r="C480" t="s">
        <v>3913</v>
      </c>
      <c r="D480" t="s">
        <v>5739</v>
      </c>
      <c r="E480" t="s">
        <v>3584</v>
      </c>
      <c r="F480" t="s">
        <v>3584</v>
      </c>
      <c r="G480" t="s">
        <v>3584</v>
      </c>
      <c r="H480" t="s">
        <v>1224</v>
      </c>
      <c r="I480" t="s">
        <v>1224</v>
      </c>
    </row>
    <row r="481" spans="1:9" x14ac:dyDescent="0.25">
      <c r="A481" t="s">
        <v>3914</v>
      </c>
      <c r="B481" t="s">
        <v>5262</v>
      </c>
      <c r="C481" t="s">
        <v>3915</v>
      </c>
      <c r="D481" t="s">
        <v>5740</v>
      </c>
      <c r="E481" t="s">
        <v>3593</v>
      </c>
      <c r="F481" t="s">
        <v>3593</v>
      </c>
      <c r="G481" t="s">
        <v>3593</v>
      </c>
      <c r="H481" t="s">
        <v>888</v>
      </c>
      <c r="I481" t="s">
        <v>3916</v>
      </c>
    </row>
    <row r="482" spans="1:9" x14ac:dyDescent="0.25">
      <c r="A482" t="s">
        <v>3917</v>
      </c>
      <c r="B482" t="s">
        <v>18</v>
      </c>
      <c r="C482" t="s">
        <v>3918</v>
      </c>
      <c r="D482" t="s">
        <v>5741</v>
      </c>
      <c r="E482" t="s">
        <v>3588</v>
      </c>
      <c r="F482" t="s">
        <v>3588</v>
      </c>
      <c r="G482" t="s">
        <v>3588</v>
      </c>
      <c r="H482" t="s">
        <v>3919</v>
      </c>
      <c r="I482" t="s">
        <v>1224</v>
      </c>
    </row>
    <row r="483" spans="1:9" x14ac:dyDescent="0.25">
      <c r="A483" t="s">
        <v>1048</v>
      </c>
      <c r="B483" t="s">
        <v>5263</v>
      </c>
      <c r="C483" t="s">
        <v>1049</v>
      </c>
      <c r="D483" t="s">
        <v>5742</v>
      </c>
      <c r="E483" t="s">
        <v>14</v>
      </c>
      <c r="F483" t="s">
        <v>14</v>
      </c>
      <c r="G483" t="s">
        <v>14</v>
      </c>
      <c r="H483" t="s">
        <v>1050</v>
      </c>
      <c r="I483" t="s">
        <v>1224</v>
      </c>
    </row>
    <row r="484" spans="1:9" x14ac:dyDescent="0.25">
      <c r="A484" t="s">
        <v>3920</v>
      </c>
      <c r="B484" t="s">
        <v>18</v>
      </c>
      <c r="C484" t="s">
        <v>3921</v>
      </c>
      <c r="D484" t="s">
        <v>5743</v>
      </c>
      <c r="E484" t="s">
        <v>3588</v>
      </c>
      <c r="F484" t="s">
        <v>3588</v>
      </c>
      <c r="G484" t="s">
        <v>3588</v>
      </c>
      <c r="H484" t="s">
        <v>1182</v>
      </c>
      <c r="I484" t="s">
        <v>1224</v>
      </c>
    </row>
    <row r="485" spans="1:9" x14ac:dyDescent="0.25">
      <c r="A485" t="s">
        <v>3922</v>
      </c>
      <c r="B485" t="s">
        <v>3571</v>
      </c>
      <c r="C485" t="s">
        <v>3923</v>
      </c>
      <c r="D485" t="s">
        <v>5699</v>
      </c>
      <c r="E485" t="s">
        <v>3584</v>
      </c>
      <c r="F485" t="s">
        <v>3584</v>
      </c>
      <c r="G485" t="s">
        <v>3584</v>
      </c>
      <c r="H485" t="s">
        <v>1224</v>
      </c>
      <c r="I485" t="s">
        <v>1224</v>
      </c>
    </row>
    <row r="486" spans="1:9" x14ac:dyDescent="0.25">
      <c r="A486" t="s">
        <v>3924</v>
      </c>
      <c r="B486" t="s">
        <v>5262</v>
      </c>
      <c r="C486" t="s">
        <v>3925</v>
      </c>
      <c r="D486" t="s">
        <v>5744</v>
      </c>
      <c r="E486" t="s">
        <v>3593</v>
      </c>
      <c r="F486" t="s">
        <v>3593</v>
      </c>
      <c r="G486" t="s">
        <v>3593</v>
      </c>
      <c r="H486" t="s">
        <v>1224</v>
      </c>
      <c r="I486" t="s">
        <v>1224</v>
      </c>
    </row>
    <row r="487" spans="1:9" x14ac:dyDescent="0.25">
      <c r="A487" t="s">
        <v>3926</v>
      </c>
      <c r="B487" t="s">
        <v>18</v>
      </c>
      <c r="C487" t="s">
        <v>3927</v>
      </c>
      <c r="D487" t="s">
        <v>5745</v>
      </c>
      <c r="E487" t="s">
        <v>3588</v>
      </c>
      <c r="F487" t="s">
        <v>3588</v>
      </c>
      <c r="G487" t="s">
        <v>3588</v>
      </c>
      <c r="H487" t="s">
        <v>1224</v>
      </c>
      <c r="I487" t="s">
        <v>1224</v>
      </c>
    </row>
    <row r="488" spans="1:9" x14ac:dyDescent="0.25">
      <c r="A488" t="s">
        <v>3928</v>
      </c>
      <c r="B488" t="s">
        <v>18</v>
      </c>
      <c r="C488" t="s">
        <v>3929</v>
      </c>
      <c r="D488" t="s">
        <v>5746</v>
      </c>
      <c r="E488" t="s">
        <v>3588</v>
      </c>
      <c r="F488" t="s">
        <v>3588</v>
      </c>
      <c r="G488" t="s">
        <v>3588</v>
      </c>
      <c r="H488" t="s">
        <v>1224</v>
      </c>
      <c r="I488" t="s">
        <v>1224</v>
      </c>
    </row>
    <row r="489" spans="1:9" x14ac:dyDescent="0.25">
      <c r="A489" t="s">
        <v>3930</v>
      </c>
      <c r="B489" t="s">
        <v>18</v>
      </c>
      <c r="C489" t="s">
        <v>3931</v>
      </c>
      <c r="D489" t="s">
        <v>5747</v>
      </c>
      <c r="E489" t="s">
        <v>3588</v>
      </c>
      <c r="F489" t="s">
        <v>3588</v>
      </c>
      <c r="G489" t="s">
        <v>3588</v>
      </c>
      <c r="H489" t="s">
        <v>1224</v>
      </c>
      <c r="I489" t="s">
        <v>1224</v>
      </c>
    </row>
    <row r="490" spans="1:9" x14ac:dyDescent="0.25">
      <c r="A490" t="s">
        <v>3932</v>
      </c>
      <c r="B490" t="s">
        <v>3578</v>
      </c>
      <c r="C490" t="s">
        <v>3933</v>
      </c>
      <c r="D490" t="s">
        <v>5748</v>
      </c>
      <c r="E490" t="s">
        <v>3584</v>
      </c>
      <c r="F490" t="s">
        <v>3584</v>
      </c>
      <c r="G490" t="s">
        <v>3584</v>
      </c>
      <c r="H490" t="s">
        <v>3934</v>
      </c>
      <c r="I490" t="s">
        <v>1224</v>
      </c>
    </row>
    <row r="491" spans="1:9" x14ac:dyDescent="0.25">
      <c r="A491" t="s">
        <v>3935</v>
      </c>
      <c r="B491" t="s">
        <v>18</v>
      </c>
      <c r="C491" t="s">
        <v>3936</v>
      </c>
      <c r="D491" t="s">
        <v>5749</v>
      </c>
      <c r="E491" t="s">
        <v>3588</v>
      </c>
      <c r="F491" t="s">
        <v>3588</v>
      </c>
      <c r="G491" t="s">
        <v>3588</v>
      </c>
      <c r="H491" t="s">
        <v>1224</v>
      </c>
      <c r="I491" t="s">
        <v>1224</v>
      </c>
    </row>
    <row r="492" spans="1:9" x14ac:dyDescent="0.25">
      <c r="A492" t="s">
        <v>3937</v>
      </c>
      <c r="B492" t="s">
        <v>3571</v>
      </c>
      <c r="C492" t="s">
        <v>3938</v>
      </c>
      <c r="D492" t="s">
        <v>5750</v>
      </c>
      <c r="E492" t="s">
        <v>3584</v>
      </c>
      <c r="F492" t="s">
        <v>3584</v>
      </c>
      <c r="G492" t="s">
        <v>3584</v>
      </c>
      <c r="H492" t="s">
        <v>3939</v>
      </c>
      <c r="I492" t="s">
        <v>3939</v>
      </c>
    </row>
    <row r="493" spans="1:9" x14ac:dyDescent="0.25">
      <c r="A493" t="s">
        <v>3940</v>
      </c>
      <c r="B493" t="s">
        <v>18</v>
      </c>
      <c r="C493" t="s">
        <v>3941</v>
      </c>
      <c r="D493" t="s">
        <v>5751</v>
      </c>
      <c r="E493" t="s">
        <v>3588</v>
      </c>
      <c r="F493" t="s">
        <v>3588</v>
      </c>
      <c r="G493" t="s">
        <v>3588</v>
      </c>
      <c r="H493" t="s">
        <v>1224</v>
      </c>
      <c r="I493" t="s">
        <v>1224</v>
      </c>
    </row>
    <row r="494" spans="1:9" x14ac:dyDescent="0.25">
      <c r="A494" t="s">
        <v>3942</v>
      </c>
      <c r="B494" t="s">
        <v>18</v>
      </c>
      <c r="C494" t="s">
        <v>3943</v>
      </c>
      <c r="D494" t="s">
        <v>5752</v>
      </c>
      <c r="E494" t="s">
        <v>3588</v>
      </c>
      <c r="F494" t="s">
        <v>3588</v>
      </c>
      <c r="G494" t="s">
        <v>3588</v>
      </c>
      <c r="H494" t="s">
        <v>3944</v>
      </c>
      <c r="I494" t="s">
        <v>1224</v>
      </c>
    </row>
    <row r="495" spans="1:9" x14ac:dyDescent="0.25">
      <c r="A495" t="s">
        <v>3945</v>
      </c>
      <c r="B495" t="s">
        <v>5262</v>
      </c>
      <c r="C495" t="s">
        <v>3946</v>
      </c>
      <c r="D495" t="s">
        <v>5753</v>
      </c>
      <c r="E495" t="s">
        <v>3593</v>
      </c>
      <c r="F495" t="s">
        <v>3593</v>
      </c>
      <c r="G495" t="s">
        <v>3593</v>
      </c>
      <c r="H495" t="s">
        <v>3947</v>
      </c>
      <c r="I495" t="s">
        <v>3947</v>
      </c>
    </row>
    <row r="496" spans="1:9" x14ac:dyDescent="0.25">
      <c r="A496" t="s">
        <v>3948</v>
      </c>
      <c r="B496" t="s">
        <v>18</v>
      </c>
      <c r="C496" t="s">
        <v>3949</v>
      </c>
      <c r="D496" t="s">
        <v>5754</v>
      </c>
      <c r="E496" t="s">
        <v>3588</v>
      </c>
      <c r="F496" t="s">
        <v>3588</v>
      </c>
      <c r="G496" t="s">
        <v>3588</v>
      </c>
      <c r="H496" t="s">
        <v>3950</v>
      </c>
      <c r="I496" t="s">
        <v>3950</v>
      </c>
    </row>
    <row r="497" spans="1:9" x14ac:dyDescent="0.25">
      <c r="A497" t="s">
        <v>3951</v>
      </c>
      <c r="B497" t="s">
        <v>3571</v>
      </c>
      <c r="C497" t="s">
        <v>3952</v>
      </c>
      <c r="D497" t="s">
        <v>5714</v>
      </c>
      <c r="E497" t="s">
        <v>3584</v>
      </c>
      <c r="F497" t="s">
        <v>3584</v>
      </c>
      <c r="G497" t="s">
        <v>3584</v>
      </c>
      <c r="H497" t="s">
        <v>3858</v>
      </c>
      <c r="I497" t="s">
        <v>1224</v>
      </c>
    </row>
    <row r="498" spans="1:9" x14ac:dyDescent="0.25">
      <c r="A498" t="s">
        <v>3953</v>
      </c>
      <c r="B498" t="s">
        <v>3571</v>
      </c>
      <c r="C498" t="s">
        <v>3954</v>
      </c>
      <c r="D498" t="s">
        <v>5628</v>
      </c>
      <c r="E498" t="s">
        <v>3584</v>
      </c>
      <c r="F498" t="s">
        <v>3584</v>
      </c>
      <c r="G498" t="s">
        <v>3584</v>
      </c>
      <c r="H498" t="s">
        <v>3666</v>
      </c>
      <c r="I498" t="s">
        <v>3666</v>
      </c>
    </row>
    <row r="499" spans="1:9" x14ac:dyDescent="0.25">
      <c r="A499" t="s">
        <v>3955</v>
      </c>
      <c r="B499" t="s">
        <v>18</v>
      </c>
      <c r="C499" t="s">
        <v>2478</v>
      </c>
      <c r="D499" t="s">
        <v>5755</v>
      </c>
      <c r="E499" t="s">
        <v>3588</v>
      </c>
      <c r="F499" t="s">
        <v>3588</v>
      </c>
      <c r="G499" t="s">
        <v>3588</v>
      </c>
      <c r="H499" t="s">
        <v>1224</v>
      </c>
      <c r="I499" t="s">
        <v>1224</v>
      </c>
    </row>
    <row r="500" spans="1:9" x14ac:dyDescent="0.25">
      <c r="A500" t="s">
        <v>3956</v>
      </c>
      <c r="B500" t="s">
        <v>5264</v>
      </c>
      <c r="C500" t="s">
        <v>3957</v>
      </c>
      <c r="D500" t="s">
        <v>5681</v>
      </c>
      <c r="E500" t="s">
        <v>3584</v>
      </c>
      <c r="F500" t="s">
        <v>3584</v>
      </c>
      <c r="G500" t="s">
        <v>3584</v>
      </c>
      <c r="H500" t="s">
        <v>3666</v>
      </c>
      <c r="I500" t="s">
        <v>3666</v>
      </c>
    </row>
    <row r="501" spans="1:9" x14ac:dyDescent="0.25">
      <c r="A501" t="s">
        <v>3958</v>
      </c>
      <c r="B501" t="s">
        <v>18</v>
      </c>
      <c r="C501" t="s">
        <v>3959</v>
      </c>
      <c r="D501" t="s">
        <v>5756</v>
      </c>
      <c r="E501" t="s">
        <v>3588</v>
      </c>
      <c r="F501" t="s">
        <v>3588</v>
      </c>
      <c r="G501" t="s">
        <v>3588</v>
      </c>
      <c r="H501" t="s">
        <v>1224</v>
      </c>
      <c r="I501" t="s">
        <v>1224</v>
      </c>
    </row>
    <row r="502" spans="1:9" x14ac:dyDescent="0.25">
      <c r="A502" t="s">
        <v>3960</v>
      </c>
      <c r="B502" t="s">
        <v>3571</v>
      </c>
      <c r="C502" t="s">
        <v>3961</v>
      </c>
      <c r="D502" t="s">
        <v>5757</v>
      </c>
      <c r="E502" t="s">
        <v>3584</v>
      </c>
      <c r="F502" t="s">
        <v>3584</v>
      </c>
      <c r="G502" t="s">
        <v>3584</v>
      </c>
      <c r="H502" t="s">
        <v>3962</v>
      </c>
      <c r="I502" t="s">
        <v>1224</v>
      </c>
    </row>
    <row r="503" spans="1:9" x14ac:dyDescent="0.25">
      <c r="A503" t="s">
        <v>3963</v>
      </c>
      <c r="B503" t="s">
        <v>18</v>
      </c>
      <c r="C503" t="s">
        <v>3964</v>
      </c>
      <c r="D503" t="s">
        <v>5758</v>
      </c>
      <c r="E503" t="s">
        <v>3588</v>
      </c>
      <c r="F503" t="s">
        <v>3588</v>
      </c>
      <c r="G503" t="s">
        <v>3588</v>
      </c>
      <c r="H503" t="s">
        <v>970</v>
      </c>
      <c r="I503" t="s">
        <v>1224</v>
      </c>
    </row>
    <row r="504" spans="1:9" x14ac:dyDescent="0.25">
      <c r="A504" t="s">
        <v>3965</v>
      </c>
      <c r="B504" t="s">
        <v>18</v>
      </c>
      <c r="C504" t="s">
        <v>3966</v>
      </c>
      <c r="D504" t="s">
        <v>5759</v>
      </c>
      <c r="E504" t="s">
        <v>3588</v>
      </c>
      <c r="F504" t="s">
        <v>3588</v>
      </c>
      <c r="G504" t="s">
        <v>3588</v>
      </c>
      <c r="H504" t="s">
        <v>1224</v>
      </c>
      <c r="I504" t="s">
        <v>1224</v>
      </c>
    </row>
    <row r="505" spans="1:9" x14ac:dyDescent="0.25">
      <c r="A505" t="s">
        <v>3967</v>
      </c>
      <c r="B505" t="s">
        <v>18</v>
      </c>
      <c r="C505" t="s">
        <v>3968</v>
      </c>
      <c r="D505" t="s">
        <v>5760</v>
      </c>
      <c r="E505" t="s">
        <v>3588</v>
      </c>
      <c r="F505" t="s">
        <v>3588</v>
      </c>
      <c r="G505" t="s">
        <v>3588</v>
      </c>
      <c r="H505" t="s">
        <v>1224</v>
      </c>
      <c r="I505" t="s">
        <v>1224</v>
      </c>
    </row>
    <row r="506" spans="1:9" x14ac:dyDescent="0.25">
      <c r="A506" t="s">
        <v>840</v>
      </c>
      <c r="B506" t="s">
        <v>5263</v>
      </c>
      <c r="C506" t="s">
        <v>841</v>
      </c>
      <c r="D506" t="s">
        <v>5761</v>
      </c>
      <c r="E506" t="s">
        <v>14</v>
      </c>
      <c r="F506" t="s">
        <v>14</v>
      </c>
      <c r="G506" t="s">
        <v>14</v>
      </c>
      <c r="H506" t="s">
        <v>1224</v>
      </c>
      <c r="I506" t="s">
        <v>1224</v>
      </c>
    </row>
    <row r="507" spans="1:9" x14ac:dyDescent="0.25">
      <c r="A507" t="s">
        <v>848</v>
      </c>
      <c r="B507" t="s">
        <v>5263</v>
      </c>
      <c r="C507" t="s">
        <v>849</v>
      </c>
      <c r="D507" t="s">
        <v>5762</v>
      </c>
      <c r="E507" t="s">
        <v>14</v>
      </c>
      <c r="F507" t="s">
        <v>14</v>
      </c>
      <c r="G507" t="s">
        <v>14</v>
      </c>
      <c r="H507" t="s">
        <v>850</v>
      </c>
      <c r="I507" t="s">
        <v>1224</v>
      </c>
    </row>
    <row r="508" spans="1:9" x14ac:dyDescent="0.25">
      <c r="A508" t="s">
        <v>3969</v>
      </c>
      <c r="B508" t="s">
        <v>18</v>
      </c>
      <c r="C508" t="s">
        <v>3970</v>
      </c>
      <c r="D508" t="s">
        <v>5763</v>
      </c>
      <c r="E508" t="s">
        <v>3588</v>
      </c>
      <c r="F508" t="s">
        <v>3588</v>
      </c>
      <c r="G508" t="s">
        <v>3588</v>
      </c>
      <c r="H508" t="s">
        <v>3971</v>
      </c>
      <c r="I508" t="s">
        <v>1224</v>
      </c>
    </row>
    <row r="509" spans="1:9" x14ac:dyDescent="0.25">
      <c r="A509" t="s">
        <v>1076</v>
      </c>
      <c r="B509" t="s">
        <v>5263</v>
      </c>
      <c r="C509" t="s">
        <v>1077</v>
      </c>
      <c r="D509" t="s">
        <v>5598</v>
      </c>
      <c r="E509" t="s">
        <v>14</v>
      </c>
      <c r="F509" t="s">
        <v>14</v>
      </c>
      <c r="G509" t="s">
        <v>14</v>
      </c>
      <c r="H509" t="s">
        <v>1078</v>
      </c>
      <c r="I509" t="s">
        <v>1224</v>
      </c>
    </row>
    <row r="510" spans="1:9" x14ac:dyDescent="0.25">
      <c r="A510" t="s">
        <v>3972</v>
      </c>
      <c r="B510" t="s">
        <v>18</v>
      </c>
      <c r="C510" t="s">
        <v>3973</v>
      </c>
      <c r="D510" t="s">
        <v>5764</v>
      </c>
      <c r="E510" t="s">
        <v>3588</v>
      </c>
      <c r="F510" t="s">
        <v>3588</v>
      </c>
      <c r="G510" t="s">
        <v>3588</v>
      </c>
      <c r="H510" t="s">
        <v>3974</v>
      </c>
      <c r="I510" t="s">
        <v>1224</v>
      </c>
    </row>
    <row r="511" spans="1:9" x14ac:dyDescent="0.25">
      <c r="A511" t="s">
        <v>3975</v>
      </c>
      <c r="B511" t="s">
        <v>18</v>
      </c>
      <c r="C511" t="s">
        <v>3976</v>
      </c>
      <c r="D511" t="s">
        <v>5765</v>
      </c>
      <c r="E511" t="s">
        <v>3588</v>
      </c>
      <c r="F511" t="s">
        <v>3588</v>
      </c>
      <c r="G511" t="s">
        <v>3588</v>
      </c>
      <c r="H511" t="s">
        <v>973</v>
      </c>
      <c r="I511" t="s">
        <v>1224</v>
      </c>
    </row>
    <row r="512" spans="1:9" x14ac:dyDescent="0.25">
      <c r="A512" t="s">
        <v>3977</v>
      </c>
      <c r="B512" t="s">
        <v>18</v>
      </c>
      <c r="C512" t="s">
        <v>3978</v>
      </c>
      <c r="D512" t="s">
        <v>5766</v>
      </c>
      <c r="E512" t="s">
        <v>3588</v>
      </c>
      <c r="F512" t="s">
        <v>3588</v>
      </c>
      <c r="G512" t="s">
        <v>3588</v>
      </c>
      <c r="H512" t="s">
        <v>1224</v>
      </c>
      <c r="I512" t="s">
        <v>1224</v>
      </c>
    </row>
    <row r="513" spans="1:9" x14ac:dyDescent="0.25">
      <c r="A513" t="s">
        <v>3979</v>
      </c>
      <c r="B513" t="s">
        <v>18</v>
      </c>
      <c r="C513" t="s">
        <v>3980</v>
      </c>
      <c r="D513" t="s">
        <v>5767</v>
      </c>
      <c r="E513" t="s">
        <v>3588</v>
      </c>
      <c r="F513" t="s">
        <v>3588</v>
      </c>
      <c r="G513" t="s">
        <v>3588</v>
      </c>
      <c r="H513" t="s">
        <v>1224</v>
      </c>
      <c r="I513" t="s">
        <v>1224</v>
      </c>
    </row>
    <row r="514" spans="1:9" x14ac:dyDescent="0.25">
      <c r="A514" t="s">
        <v>3981</v>
      </c>
      <c r="B514" t="s">
        <v>18</v>
      </c>
      <c r="C514" t="s">
        <v>3982</v>
      </c>
      <c r="D514" t="s">
        <v>5768</v>
      </c>
      <c r="E514" t="s">
        <v>3588</v>
      </c>
      <c r="F514" t="s">
        <v>3588</v>
      </c>
      <c r="G514" t="s">
        <v>3588</v>
      </c>
      <c r="H514" t="s">
        <v>3983</v>
      </c>
      <c r="I514" t="s">
        <v>1224</v>
      </c>
    </row>
    <row r="515" spans="1:9" x14ac:dyDescent="0.25">
      <c r="A515" t="s">
        <v>3984</v>
      </c>
      <c r="B515" t="s">
        <v>18</v>
      </c>
      <c r="C515" t="s">
        <v>31</v>
      </c>
      <c r="D515" t="s">
        <v>5769</v>
      </c>
      <c r="E515" t="s">
        <v>3588</v>
      </c>
      <c r="F515" t="s">
        <v>3588</v>
      </c>
      <c r="G515" t="s">
        <v>3588</v>
      </c>
      <c r="H515" t="s">
        <v>1224</v>
      </c>
      <c r="I515" t="s">
        <v>1224</v>
      </c>
    </row>
    <row r="516" spans="1:9" x14ac:dyDescent="0.25">
      <c r="A516" t="s">
        <v>3985</v>
      </c>
      <c r="B516" t="s">
        <v>18</v>
      </c>
      <c r="C516" t="s">
        <v>3986</v>
      </c>
      <c r="D516" t="s">
        <v>5770</v>
      </c>
      <c r="E516" t="s">
        <v>3588</v>
      </c>
      <c r="F516" t="s">
        <v>3588</v>
      </c>
      <c r="G516" t="s">
        <v>3588</v>
      </c>
      <c r="H516" t="s">
        <v>946</v>
      </c>
      <c r="I516" t="s">
        <v>1224</v>
      </c>
    </row>
    <row r="517" spans="1:9" x14ac:dyDescent="0.25">
      <c r="A517" t="s">
        <v>3987</v>
      </c>
      <c r="B517" t="s">
        <v>3574</v>
      </c>
      <c r="C517" t="s">
        <v>3988</v>
      </c>
      <c r="D517" t="s">
        <v>5771</v>
      </c>
      <c r="E517" t="s">
        <v>3584</v>
      </c>
      <c r="F517" t="s">
        <v>3584</v>
      </c>
      <c r="G517" t="s">
        <v>3584</v>
      </c>
      <c r="H517" t="s">
        <v>970</v>
      </c>
      <c r="I517" t="s">
        <v>1224</v>
      </c>
    </row>
    <row r="518" spans="1:9" x14ac:dyDescent="0.25">
      <c r="A518" t="s">
        <v>3989</v>
      </c>
      <c r="B518" t="s">
        <v>18</v>
      </c>
      <c r="C518" t="s">
        <v>3990</v>
      </c>
      <c r="D518" t="s">
        <v>5772</v>
      </c>
      <c r="E518" t="s">
        <v>3588</v>
      </c>
      <c r="F518" t="s">
        <v>3588</v>
      </c>
      <c r="G518" t="s">
        <v>3588</v>
      </c>
      <c r="H518" t="s">
        <v>1224</v>
      </c>
      <c r="I518" t="s">
        <v>1224</v>
      </c>
    </row>
    <row r="519" spans="1:9" x14ac:dyDescent="0.25">
      <c r="A519" t="s">
        <v>3991</v>
      </c>
      <c r="B519" t="s">
        <v>18</v>
      </c>
      <c r="C519" t="s">
        <v>3992</v>
      </c>
      <c r="D519" t="s">
        <v>5773</v>
      </c>
      <c r="E519" t="s">
        <v>3588</v>
      </c>
      <c r="F519" t="s">
        <v>3588</v>
      </c>
      <c r="G519" t="s">
        <v>3588</v>
      </c>
      <c r="H519" t="s">
        <v>1224</v>
      </c>
      <c r="I519" t="s">
        <v>1224</v>
      </c>
    </row>
    <row r="520" spans="1:9" x14ac:dyDescent="0.25">
      <c r="A520" t="s">
        <v>3993</v>
      </c>
      <c r="B520" t="s">
        <v>18</v>
      </c>
      <c r="C520" t="s">
        <v>3994</v>
      </c>
      <c r="D520" t="s">
        <v>5774</v>
      </c>
      <c r="E520" t="s">
        <v>3588</v>
      </c>
      <c r="F520" t="s">
        <v>3588</v>
      </c>
      <c r="G520" t="s">
        <v>3588</v>
      </c>
      <c r="H520" t="s">
        <v>1224</v>
      </c>
      <c r="I520" t="s">
        <v>1224</v>
      </c>
    </row>
    <row r="521" spans="1:9" x14ac:dyDescent="0.25">
      <c r="A521" t="s">
        <v>3995</v>
      </c>
      <c r="B521" t="s">
        <v>18</v>
      </c>
      <c r="C521" t="s">
        <v>3996</v>
      </c>
      <c r="D521" t="s">
        <v>5775</v>
      </c>
      <c r="E521" t="s">
        <v>3588</v>
      </c>
      <c r="F521" t="s">
        <v>3588</v>
      </c>
      <c r="G521" t="s">
        <v>3588</v>
      </c>
      <c r="H521" t="s">
        <v>798</v>
      </c>
      <c r="I521" t="s">
        <v>1224</v>
      </c>
    </row>
    <row r="522" spans="1:9" x14ac:dyDescent="0.25">
      <c r="A522" t="s">
        <v>1024</v>
      </c>
      <c r="B522" t="s">
        <v>5263</v>
      </c>
      <c r="C522" t="s">
        <v>1025</v>
      </c>
      <c r="D522" t="s">
        <v>5776</v>
      </c>
      <c r="E522" t="s">
        <v>14</v>
      </c>
      <c r="F522" t="s">
        <v>14</v>
      </c>
      <c r="G522" t="s">
        <v>14</v>
      </c>
      <c r="H522" t="s">
        <v>1026</v>
      </c>
      <c r="I522" t="s">
        <v>1224</v>
      </c>
    </row>
    <row r="523" spans="1:9" x14ac:dyDescent="0.25">
      <c r="A523" t="s">
        <v>3997</v>
      </c>
      <c r="B523" t="s">
        <v>18</v>
      </c>
      <c r="C523" t="s">
        <v>2624</v>
      </c>
      <c r="D523" t="s">
        <v>5777</v>
      </c>
      <c r="E523" t="s">
        <v>3588</v>
      </c>
      <c r="F523" t="s">
        <v>3588</v>
      </c>
      <c r="G523" t="s">
        <v>3588</v>
      </c>
      <c r="H523" t="s">
        <v>1224</v>
      </c>
      <c r="I523" t="s">
        <v>1224</v>
      </c>
    </row>
    <row r="524" spans="1:9" x14ac:dyDescent="0.25">
      <c r="A524" t="s">
        <v>3998</v>
      </c>
      <c r="B524" t="s">
        <v>18</v>
      </c>
      <c r="C524" t="s">
        <v>3999</v>
      </c>
      <c r="D524" t="s">
        <v>5778</v>
      </c>
      <c r="E524" t="s">
        <v>3588</v>
      </c>
      <c r="F524" t="s">
        <v>3588</v>
      </c>
      <c r="G524" t="s">
        <v>3588</v>
      </c>
      <c r="H524" t="s">
        <v>1224</v>
      </c>
      <c r="I524" t="s">
        <v>1224</v>
      </c>
    </row>
    <row r="525" spans="1:9" x14ac:dyDescent="0.25">
      <c r="A525" t="s">
        <v>4000</v>
      </c>
      <c r="B525" t="s">
        <v>18</v>
      </c>
      <c r="C525" t="s">
        <v>4001</v>
      </c>
      <c r="D525" t="s">
        <v>5779</v>
      </c>
      <c r="E525" t="s">
        <v>3588</v>
      </c>
      <c r="F525" t="s">
        <v>3588</v>
      </c>
      <c r="G525" t="s">
        <v>3588</v>
      </c>
      <c r="H525" t="s">
        <v>1224</v>
      </c>
      <c r="I525" t="s">
        <v>1224</v>
      </c>
    </row>
    <row r="526" spans="1:9" x14ac:dyDescent="0.25">
      <c r="A526" t="s">
        <v>1194</v>
      </c>
      <c r="B526" t="s">
        <v>5263</v>
      </c>
      <c r="C526" t="s">
        <v>1195</v>
      </c>
      <c r="D526" t="s">
        <v>5780</v>
      </c>
      <c r="E526" t="s">
        <v>14</v>
      </c>
      <c r="F526" t="s">
        <v>14</v>
      </c>
      <c r="G526" t="s">
        <v>14</v>
      </c>
      <c r="H526" t="s">
        <v>1196</v>
      </c>
      <c r="I526" t="s">
        <v>1224</v>
      </c>
    </row>
    <row r="527" spans="1:9" x14ac:dyDescent="0.25">
      <c r="A527" t="s">
        <v>4002</v>
      </c>
      <c r="B527" t="s">
        <v>18</v>
      </c>
      <c r="C527" t="s">
        <v>3110</v>
      </c>
      <c r="D527" t="s">
        <v>5781</v>
      </c>
      <c r="E527" t="s">
        <v>3588</v>
      </c>
      <c r="F527" t="s">
        <v>3588</v>
      </c>
      <c r="G527" t="s">
        <v>3588</v>
      </c>
      <c r="H527" t="s">
        <v>1224</v>
      </c>
      <c r="I527" t="s">
        <v>1224</v>
      </c>
    </row>
    <row r="528" spans="1:9" x14ac:dyDescent="0.25">
      <c r="A528" t="s">
        <v>4003</v>
      </c>
      <c r="B528" t="s">
        <v>18</v>
      </c>
      <c r="C528" t="s">
        <v>4004</v>
      </c>
      <c r="D528" t="s">
        <v>5782</v>
      </c>
      <c r="E528" t="s">
        <v>3588</v>
      </c>
      <c r="F528" t="s">
        <v>3588</v>
      </c>
      <c r="G528" t="s">
        <v>3588</v>
      </c>
      <c r="H528" t="s">
        <v>1224</v>
      </c>
      <c r="I528" t="s">
        <v>1224</v>
      </c>
    </row>
    <row r="529" spans="1:9" x14ac:dyDescent="0.25">
      <c r="A529" t="s">
        <v>4005</v>
      </c>
      <c r="B529" t="s">
        <v>18</v>
      </c>
      <c r="C529" t="s">
        <v>2860</v>
      </c>
      <c r="D529" t="s">
        <v>5783</v>
      </c>
      <c r="E529" t="s">
        <v>3588</v>
      </c>
      <c r="F529" t="s">
        <v>3588</v>
      </c>
      <c r="G529" t="s">
        <v>3588</v>
      </c>
      <c r="H529" t="s">
        <v>1224</v>
      </c>
      <c r="I529" t="s">
        <v>1224</v>
      </c>
    </row>
    <row r="530" spans="1:9" x14ac:dyDescent="0.25">
      <c r="A530" t="s">
        <v>4006</v>
      </c>
      <c r="B530" t="s">
        <v>18</v>
      </c>
      <c r="C530" t="s">
        <v>4007</v>
      </c>
      <c r="D530" t="s">
        <v>5784</v>
      </c>
      <c r="E530" t="s">
        <v>3588</v>
      </c>
      <c r="F530" t="s">
        <v>3588</v>
      </c>
      <c r="G530" t="s">
        <v>3588</v>
      </c>
      <c r="H530" t="s">
        <v>1224</v>
      </c>
      <c r="I530" t="s">
        <v>1224</v>
      </c>
    </row>
    <row r="531" spans="1:9" x14ac:dyDescent="0.25">
      <c r="A531" t="s">
        <v>4008</v>
      </c>
      <c r="B531" t="s">
        <v>18</v>
      </c>
      <c r="C531" t="s">
        <v>4009</v>
      </c>
      <c r="D531" t="s">
        <v>5785</v>
      </c>
      <c r="E531" t="s">
        <v>3588</v>
      </c>
      <c r="F531" t="s">
        <v>3588</v>
      </c>
      <c r="G531" t="s">
        <v>3588</v>
      </c>
      <c r="H531" t="s">
        <v>1224</v>
      </c>
      <c r="I531" t="s">
        <v>1224</v>
      </c>
    </row>
    <row r="532" spans="1:9" x14ac:dyDescent="0.25">
      <c r="A532" t="s">
        <v>4010</v>
      </c>
      <c r="B532" t="s">
        <v>18</v>
      </c>
      <c r="C532" t="s">
        <v>4011</v>
      </c>
      <c r="D532" t="s">
        <v>5786</v>
      </c>
      <c r="E532" t="s">
        <v>3588</v>
      </c>
      <c r="F532" t="s">
        <v>3588</v>
      </c>
      <c r="G532" t="s">
        <v>3588</v>
      </c>
      <c r="H532" t="s">
        <v>1224</v>
      </c>
      <c r="I532" t="s">
        <v>1224</v>
      </c>
    </row>
    <row r="533" spans="1:9" x14ac:dyDescent="0.25">
      <c r="A533" t="s">
        <v>4012</v>
      </c>
      <c r="B533" t="s">
        <v>18</v>
      </c>
      <c r="C533" t="s">
        <v>4013</v>
      </c>
      <c r="D533" t="s">
        <v>5787</v>
      </c>
      <c r="E533" t="s">
        <v>3588</v>
      </c>
      <c r="F533" t="s">
        <v>3588</v>
      </c>
      <c r="G533" t="s">
        <v>3588</v>
      </c>
      <c r="H533" t="s">
        <v>1224</v>
      </c>
      <c r="I533" t="s">
        <v>1224</v>
      </c>
    </row>
    <row r="534" spans="1:9" x14ac:dyDescent="0.25">
      <c r="A534" t="s">
        <v>4014</v>
      </c>
      <c r="B534" t="s">
        <v>3571</v>
      </c>
      <c r="C534" t="s">
        <v>4015</v>
      </c>
      <c r="D534" t="s">
        <v>5788</v>
      </c>
      <c r="E534" t="s">
        <v>3584</v>
      </c>
      <c r="F534" t="s">
        <v>3584</v>
      </c>
      <c r="G534" t="s">
        <v>3584</v>
      </c>
      <c r="H534" t="s">
        <v>1224</v>
      </c>
      <c r="I534" t="s">
        <v>1224</v>
      </c>
    </row>
    <row r="535" spans="1:9" x14ac:dyDescent="0.25">
      <c r="A535" t="s">
        <v>4016</v>
      </c>
      <c r="B535" t="s">
        <v>18</v>
      </c>
      <c r="C535" t="s">
        <v>4017</v>
      </c>
      <c r="D535" t="s">
        <v>5789</v>
      </c>
      <c r="E535" t="s">
        <v>3588</v>
      </c>
      <c r="F535" t="s">
        <v>3588</v>
      </c>
      <c r="G535" t="s">
        <v>3588</v>
      </c>
      <c r="H535" t="s">
        <v>1224</v>
      </c>
      <c r="I535" t="s">
        <v>1224</v>
      </c>
    </row>
    <row r="536" spans="1:9" x14ac:dyDescent="0.25">
      <c r="A536" t="s">
        <v>4018</v>
      </c>
      <c r="B536" t="s">
        <v>18</v>
      </c>
      <c r="C536" t="s">
        <v>4019</v>
      </c>
      <c r="D536" t="s">
        <v>5790</v>
      </c>
      <c r="E536" t="s">
        <v>3588</v>
      </c>
      <c r="F536" t="s">
        <v>3588</v>
      </c>
      <c r="G536" t="s">
        <v>3588</v>
      </c>
      <c r="H536" t="s">
        <v>1095</v>
      </c>
      <c r="I536" t="s">
        <v>1224</v>
      </c>
    </row>
    <row r="537" spans="1:9" x14ac:dyDescent="0.25">
      <c r="A537" t="s">
        <v>1145</v>
      </c>
      <c r="B537" t="s">
        <v>5263</v>
      </c>
      <c r="C537" t="s">
        <v>1146</v>
      </c>
      <c r="D537" t="s">
        <v>5791</v>
      </c>
      <c r="E537" t="s">
        <v>14</v>
      </c>
      <c r="F537" t="s">
        <v>14</v>
      </c>
      <c r="G537" t="s">
        <v>14</v>
      </c>
      <c r="H537" t="s">
        <v>1147</v>
      </c>
      <c r="I537" t="s">
        <v>1224</v>
      </c>
    </row>
    <row r="538" spans="1:9" x14ac:dyDescent="0.25">
      <c r="A538" t="s">
        <v>4020</v>
      </c>
      <c r="B538" t="s">
        <v>18</v>
      </c>
      <c r="C538" t="s">
        <v>4021</v>
      </c>
      <c r="D538" t="s">
        <v>5792</v>
      </c>
      <c r="E538" t="s">
        <v>3588</v>
      </c>
      <c r="F538" t="s">
        <v>3588</v>
      </c>
      <c r="G538" t="s">
        <v>3588</v>
      </c>
      <c r="H538" t="s">
        <v>4022</v>
      </c>
      <c r="I538" t="s">
        <v>1224</v>
      </c>
    </row>
    <row r="539" spans="1:9" x14ac:dyDescent="0.25">
      <c r="A539" t="s">
        <v>4023</v>
      </c>
      <c r="B539" t="s">
        <v>3571</v>
      </c>
      <c r="C539" t="s">
        <v>4024</v>
      </c>
      <c r="D539" t="s">
        <v>5793</v>
      </c>
      <c r="E539" t="s">
        <v>3584</v>
      </c>
      <c r="F539" t="s">
        <v>3584</v>
      </c>
      <c r="G539" t="s">
        <v>3584</v>
      </c>
      <c r="H539" t="s">
        <v>4025</v>
      </c>
      <c r="I539" t="s">
        <v>4025</v>
      </c>
    </row>
    <row r="540" spans="1:9" x14ac:dyDescent="0.25">
      <c r="A540" t="s">
        <v>919</v>
      </c>
      <c r="B540" t="s">
        <v>5263</v>
      </c>
      <c r="C540" t="s">
        <v>920</v>
      </c>
      <c r="D540" t="s">
        <v>5794</v>
      </c>
      <c r="E540" t="s">
        <v>14</v>
      </c>
      <c r="F540" t="s">
        <v>14</v>
      </c>
      <c r="G540" t="s">
        <v>14</v>
      </c>
      <c r="H540" t="s">
        <v>921</v>
      </c>
      <c r="I540" t="s">
        <v>1224</v>
      </c>
    </row>
    <row r="541" spans="1:9" x14ac:dyDescent="0.25">
      <c r="A541" t="s">
        <v>4026</v>
      </c>
      <c r="B541" t="s">
        <v>3578</v>
      </c>
      <c r="C541" t="s">
        <v>4027</v>
      </c>
      <c r="D541" t="s">
        <v>5795</v>
      </c>
      <c r="E541" t="s">
        <v>3584</v>
      </c>
      <c r="F541" t="s">
        <v>3584</v>
      </c>
      <c r="G541" t="s">
        <v>3584</v>
      </c>
      <c r="H541" t="s">
        <v>4028</v>
      </c>
      <c r="I541" t="s">
        <v>1224</v>
      </c>
    </row>
    <row r="542" spans="1:9" x14ac:dyDescent="0.25">
      <c r="A542" t="s">
        <v>4029</v>
      </c>
      <c r="B542" t="s">
        <v>18</v>
      </c>
      <c r="C542" t="s">
        <v>4030</v>
      </c>
      <c r="D542" t="s">
        <v>5796</v>
      </c>
      <c r="E542" t="s">
        <v>3588</v>
      </c>
      <c r="F542" t="s">
        <v>3588</v>
      </c>
      <c r="G542" t="s">
        <v>3588</v>
      </c>
      <c r="H542" t="s">
        <v>1224</v>
      </c>
      <c r="I542" t="s">
        <v>1224</v>
      </c>
    </row>
    <row r="543" spans="1:9" x14ac:dyDescent="0.25">
      <c r="A543" t="s">
        <v>4031</v>
      </c>
      <c r="B543" t="s">
        <v>18</v>
      </c>
      <c r="C543" t="s">
        <v>4032</v>
      </c>
      <c r="D543" t="s">
        <v>5797</v>
      </c>
      <c r="E543" t="s">
        <v>3588</v>
      </c>
      <c r="F543" t="s">
        <v>3588</v>
      </c>
      <c r="G543" t="s">
        <v>3588</v>
      </c>
      <c r="H543" t="s">
        <v>1224</v>
      </c>
      <c r="I543" t="s">
        <v>1224</v>
      </c>
    </row>
    <row r="544" spans="1:9" x14ac:dyDescent="0.25">
      <c r="A544" t="s">
        <v>4033</v>
      </c>
      <c r="B544" t="s">
        <v>18</v>
      </c>
      <c r="C544" t="s">
        <v>4034</v>
      </c>
      <c r="D544" t="s">
        <v>5798</v>
      </c>
      <c r="E544" t="s">
        <v>3588</v>
      </c>
      <c r="F544" t="s">
        <v>3588</v>
      </c>
      <c r="G544" t="s">
        <v>3588</v>
      </c>
      <c r="H544" t="s">
        <v>4035</v>
      </c>
      <c r="I544" t="s">
        <v>1224</v>
      </c>
    </row>
    <row r="545" spans="1:9" x14ac:dyDescent="0.25">
      <c r="A545" t="s">
        <v>4036</v>
      </c>
      <c r="B545" t="s">
        <v>18</v>
      </c>
      <c r="C545" t="s">
        <v>4037</v>
      </c>
      <c r="D545" t="s">
        <v>5799</v>
      </c>
      <c r="E545" t="s">
        <v>3588</v>
      </c>
      <c r="F545" t="s">
        <v>3588</v>
      </c>
      <c r="G545" t="s">
        <v>3588</v>
      </c>
      <c r="H545" t="s">
        <v>1224</v>
      </c>
      <c r="I545" t="s">
        <v>1224</v>
      </c>
    </row>
    <row r="546" spans="1:9" x14ac:dyDescent="0.25">
      <c r="A546" t="s">
        <v>4038</v>
      </c>
      <c r="B546" t="s">
        <v>18</v>
      </c>
      <c r="C546" t="s">
        <v>4039</v>
      </c>
      <c r="D546" t="s">
        <v>5800</v>
      </c>
      <c r="E546" t="s">
        <v>3588</v>
      </c>
      <c r="F546" t="s">
        <v>3588</v>
      </c>
      <c r="G546" t="s">
        <v>3588</v>
      </c>
      <c r="H546" t="s">
        <v>1224</v>
      </c>
      <c r="I546" t="s">
        <v>1224</v>
      </c>
    </row>
    <row r="547" spans="1:9" x14ac:dyDescent="0.25">
      <c r="A547" t="s">
        <v>4040</v>
      </c>
      <c r="B547" t="s">
        <v>18</v>
      </c>
      <c r="C547" t="s">
        <v>4041</v>
      </c>
      <c r="D547" t="s">
        <v>5801</v>
      </c>
      <c r="E547" t="s">
        <v>3588</v>
      </c>
      <c r="F547" t="s">
        <v>3588</v>
      </c>
      <c r="G547" t="s">
        <v>3588</v>
      </c>
      <c r="H547" t="s">
        <v>1224</v>
      </c>
      <c r="I547" t="s">
        <v>1224</v>
      </c>
    </row>
    <row r="548" spans="1:9" x14ac:dyDescent="0.25">
      <c r="A548" t="s">
        <v>4042</v>
      </c>
      <c r="B548" t="s">
        <v>5262</v>
      </c>
      <c r="C548" t="s">
        <v>3728</v>
      </c>
      <c r="D548" t="s">
        <v>5802</v>
      </c>
      <c r="E548" t="s">
        <v>3593</v>
      </c>
      <c r="F548" t="s">
        <v>3593</v>
      </c>
      <c r="G548" t="s">
        <v>3593</v>
      </c>
      <c r="H548" t="s">
        <v>1224</v>
      </c>
      <c r="I548" t="s">
        <v>1224</v>
      </c>
    </row>
    <row r="549" spans="1:9" x14ac:dyDescent="0.25">
      <c r="A549" t="s">
        <v>4043</v>
      </c>
      <c r="B549" t="s">
        <v>3578</v>
      </c>
      <c r="C549" t="s">
        <v>1070</v>
      </c>
      <c r="D549" t="s">
        <v>5803</v>
      </c>
      <c r="E549" t="s">
        <v>3584</v>
      </c>
      <c r="F549" t="s">
        <v>3584</v>
      </c>
      <c r="G549" t="s">
        <v>3584</v>
      </c>
      <c r="H549" t="s">
        <v>1071</v>
      </c>
      <c r="I549" t="s">
        <v>1224</v>
      </c>
    </row>
    <row r="550" spans="1:9" x14ac:dyDescent="0.25">
      <c r="A550" t="s">
        <v>4044</v>
      </c>
      <c r="B550" t="s">
        <v>18</v>
      </c>
      <c r="C550" t="s">
        <v>4045</v>
      </c>
      <c r="D550" t="s">
        <v>5804</v>
      </c>
      <c r="E550" t="s">
        <v>3588</v>
      </c>
      <c r="F550" t="s">
        <v>3588</v>
      </c>
      <c r="G550" t="s">
        <v>3588</v>
      </c>
      <c r="H550" t="s">
        <v>844</v>
      </c>
      <c r="I550" t="s">
        <v>1224</v>
      </c>
    </row>
    <row r="551" spans="1:9" x14ac:dyDescent="0.25">
      <c r="A551" t="s">
        <v>4046</v>
      </c>
      <c r="B551" t="s">
        <v>18</v>
      </c>
      <c r="C551" t="s">
        <v>3069</v>
      </c>
      <c r="D551" t="s">
        <v>5805</v>
      </c>
      <c r="E551" t="s">
        <v>3588</v>
      </c>
      <c r="F551" t="s">
        <v>3588</v>
      </c>
      <c r="G551" t="s">
        <v>3588</v>
      </c>
      <c r="H551" t="s">
        <v>1224</v>
      </c>
      <c r="I551" t="s">
        <v>1224</v>
      </c>
    </row>
    <row r="552" spans="1:9" x14ac:dyDescent="0.25">
      <c r="A552" t="s">
        <v>4047</v>
      </c>
      <c r="B552" t="s">
        <v>3579</v>
      </c>
      <c r="C552" t="s">
        <v>4048</v>
      </c>
      <c r="D552" t="s">
        <v>5806</v>
      </c>
      <c r="E552" t="s">
        <v>3584</v>
      </c>
      <c r="F552" t="s">
        <v>3584</v>
      </c>
      <c r="G552" t="s">
        <v>3584</v>
      </c>
      <c r="H552" t="s">
        <v>4049</v>
      </c>
      <c r="I552" t="s">
        <v>1224</v>
      </c>
    </row>
    <row r="553" spans="1:9" x14ac:dyDescent="0.25">
      <c r="A553" t="s">
        <v>4050</v>
      </c>
      <c r="B553" t="s">
        <v>18</v>
      </c>
      <c r="C553" t="s">
        <v>4051</v>
      </c>
      <c r="D553" t="s">
        <v>5807</v>
      </c>
      <c r="E553" t="s">
        <v>3588</v>
      </c>
      <c r="F553" t="s">
        <v>3588</v>
      </c>
      <c r="G553" t="s">
        <v>3588</v>
      </c>
      <c r="H553" t="s">
        <v>1152</v>
      </c>
      <c r="I553" t="s">
        <v>1224</v>
      </c>
    </row>
    <row r="554" spans="1:9" x14ac:dyDescent="0.25">
      <c r="A554" t="s">
        <v>4052</v>
      </c>
      <c r="B554" t="s">
        <v>3581</v>
      </c>
      <c r="C554" t="s">
        <v>4053</v>
      </c>
      <c r="D554" t="s">
        <v>5699</v>
      </c>
      <c r="E554" t="s">
        <v>3584</v>
      </c>
      <c r="F554" t="s">
        <v>3584</v>
      </c>
      <c r="G554" t="s">
        <v>3584</v>
      </c>
      <c r="H554" t="s">
        <v>1224</v>
      </c>
      <c r="I554" t="s">
        <v>1224</v>
      </c>
    </row>
    <row r="555" spans="1:9" x14ac:dyDescent="0.25">
      <c r="A555" t="s">
        <v>886</v>
      </c>
      <c r="B555" t="s">
        <v>5263</v>
      </c>
      <c r="C555" t="s">
        <v>887</v>
      </c>
      <c r="D555" t="s">
        <v>5808</v>
      </c>
      <c r="E555" t="s">
        <v>14</v>
      </c>
      <c r="F555" t="s">
        <v>14</v>
      </c>
      <c r="G555" t="s">
        <v>14</v>
      </c>
      <c r="H555" t="s">
        <v>888</v>
      </c>
      <c r="I555" t="s">
        <v>1224</v>
      </c>
    </row>
    <row r="556" spans="1:9" x14ac:dyDescent="0.25">
      <c r="A556" t="s">
        <v>826</v>
      </c>
      <c r="B556" t="s">
        <v>5263</v>
      </c>
      <c r="C556" t="s">
        <v>827</v>
      </c>
      <c r="D556" t="s">
        <v>5809</v>
      </c>
      <c r="E556" t="s">
        <v>14</v>
      </c>
      <c r="F556" t="s">
        <v>14</v>
      </c>
      <c r="G556" t="s">
        <v>14</v>
      </c>
      <c r="H556" t="s">
        <v>828</v>
      </c>
      <c r="I556" t="s">
        <v>829</v>
      </c>
    </row>
    <row r="557" spans="1:9" x14ac:dyDescent="0.25">
      <c r="A557" t="s">
        <v>4054</v>
      </c>
      <c r="B557" t="s">
        <v>3571</v>
      </c>
      <c r="C557" t="s">
        <v>4055</v>
      </c>
      <c r="D557" t="s">
        <v>5723</v>
      </c>
      <c r="E557" t="s">
        <v>3584</v>
      </c>
      <c r="F557" t="s">
        <v>3584</v>
      </c>
      <c r="G557" t="s">
        <v>3584</v>
      </c>
      <c r="H557" t="s">
        <v>3585</v>
      </c>
      <c r="I557" t="s">
        <v>1224</v>
      </c>
    </row>
    <row r="558" spans="1:9" x14ac:dyDescent="0.25">
      <c r="A558" t="s">
        <v>4056</v>
      </c>
      <c r="B558" t="s">
        <v>18</v>
      </c>
      <c r="C558" t="s">
        <v>4057</v>
      </c>
      <c r="D558" t="s">
        <v>5810</v>
      </c>
      <c r="E558" t="s">
        <v>3588</v>
      </c>
      <c r="F558" t="s">
        <v>3588</v>
      </c>
      <c r="G558" t="s">
        <v>3588</v>
      </c>
      <c r="H558" t="s">
        <v>1224</v>
      </c>
      <c r="I558" t="s">
        <v>1224</v>
      </c>
    </row>
    <row r="559" spans="1:9" x14ac:dyDescent="0.25">
      <c r="A559" t="s">
        <v>4058</v>
      </c>
      <c r="B559" t="s">
        <v>18</v>
      </c>
      <c r="C559" t="s">
        <v>175</v>
      </c>
      <c r="D559" t="s">
        <v>5811</v>
      </c>
      <c r="E559" t="s">
        <v>3588</v>
      </c>
      <c r="F559" t="s">
        <v>3588</v>
      </c>
      <c r="G559" t="s">
        <v>3588</v>
      </c>
      <c r="H559" t="s">
        <v>1224</v>
      </c>
      <c r="I559" t="s">
        <v>1224</v>
      </c>
    </row>
    <row r="560" spans="1:9" x14ac:dyDescent="0.25">
      <c r="A560" t="s">
        <v>1100</v>
      </c>
      <c r="B560" t="s">
        <v>5263</v>
      </c>
      <c r="C560" t="s">
        <v>1101</v>
      </c>
      <c r="D560" t="s">
        <v>5812</v>
      </c>
      <c r="E560" t="s">
        <v>14</v>
      </c>
      <c r="F560" t="s">
        <v>14</v>
      </c>
      <c r="G560" t="s">
        <v>14</v>
      </c>
      <c r="H560" t="s">
        <v>1102</v>
      </c>
      <c r="I560" t="s">
        <v>1224</v>
      </c>
    </row>
    <row r="561" spans="1:9" x14ac:dyDescent="0.25">
      <c r="A561" t="s">
        <v>4059</v>
      </c>
      <c r="B561" t="s">
        <v>18</v>
      </c>
      <c r="C561" t="s">
        <v>4060</v>
      </c>
      <c r="D561" t="s">
        <v>5813</v>
      </c>
      <c r="E561" t="s">
        <v>3588</v>
      </c>
      <c r="F561" t="s">
        <v>3588</v>
      </c>
      <c r="G561" t="s">
        <v>3588</v>
      </c>
      <c r="H561" t="s">
        <v>1009</v>
      </c>
      <c r="I561" t="s">
        <v>1224</v>
      </c>
    </row>
    <row r="562" spans="1:9" x14ac:dyDescent="0.25">
      <c r="A562" t="s">
        <v>4061</v>
      </c>
      <c r="B562" t="s">
        <v>18</v>
      </c>
      <c r="C562" t="s">
        <v>4062</v>
      </c>
      <c r="D562" t="s">
        <v>5814</v>
      </c>
      <c r="E562" t="s">
        <v>3588</v>
      </c>
      <c r="F562" t="s">
        <v>3588</v>
      </c>
      <c r="G562" t="s">
        <v>3588</v>
      </c>
      <c r="H562" t="s">
        <v>1224</v>
      </c>
      <c r="I562" t="s">
        <v>1224</v>
      </c>
    </row>
    <row r="563" spans="1:9" x14ac:dyDescent="0.25">
      <c r="A563" t="s">
        <v>764</v>
      </c>
      <c r="B563" t="s">
        <v>5263</v>
      </c>
      <c r="C563" t="s">
        <v>765</v>
      </c>
      <c r="D563" t="s">
        <v>5815</v>
      </c>
      <c r="E563" t="s">
        <v>14</v>
      </c>
      <c r="F563" t="s">
        <v>14</v>
      </c>
      <c r="G563" t="s">
        <v>14</v>
      </c>
      <c r="H563" t="s">
        <v>4063</v>
      </c>
      <c r="I563" t="s">
        <v>1224</v>
      </c>
    </row>
    <row r="564" spans="1:9" x14ac:dyDescent="0.25">
      <c r="A564" t="s">
        <v>1016</v>
      </c>
      <c r="B564" t="s">
        <v>5263</v>
      </c>
      <c r="C564" t="s">
        <v>1017</v>
      </c>
      <c r="D564" t="s">
        <v>5816</v>
      </c>
      <c r="E564" t="s">
        <v>14</v>
      </c>
      <c r="F564" t="s">
        <v>14</v>
      </c>
      <c r="G564" t="s">
        <v>14</v>
      </c>
      <c r="H564" t="s">
        <v>1018</v>
      </c>
      <c r="I564" t="s">
        <v>1224</v>
      </c>
    </row>
    <row r="565" spans="1:9" x14ac:dyDescent="0.25">
      <c r="A565" t="s">
        <v>4064</v>
      </c>
      <c r="B565" t="s">
        <v>18</v>
      </c>
      <c r="C565" t="s">
        <v>4065</v>
      </c>
      <c r="D565" t="s">
        <v>5817</v>
      </c>
      <c r="E565" t="s">
        <v>3588</v>
      </c>
      <c r="F565" t="s">
        <v>3588</v>
      </c>
      <c r="G565" t="s">
        <v>3588</v>
      </c>
      <c r="H565" t="s">
        <v>4066</v>
      </c>
      <c r="I565" t="s">
        <v>1224</v>
      </c>
    </row>
    <row r="566" spans="1:9" x14ac:dyDescent="0.25">
      <c r="A566" t="s">
        <v>4067</v>
      </c>
      <c r="B566" t="s">
        <v>18</v>
      </c>
      <c r="C566" t="s">
        <v>4068</v>
      </c>
      <c r="D566" t="s">
        <v>5818</v>
      </c>
      <c r="E566" t="s">
        <v>3588</v>
      </c>
      <c r="F566" t="s">
        <v>3588</v>
      </c>
      <c r="G566" t="s">
        <v>3588</v>
      </c>
      <c r="H566" t="s">
        <v>1224</v>
      </c>
      <c r="I566" t="s">
        <v>1224</v>
      </c>
    </row>
    <row r="567" spans="1:9" x14ac:dyDescent="0.25">
      <c r="A567" t="s">
        <v>4069</v>
      </c>
      <c r="B567" t="s">
        <v>18</v>
      </c>
      <c r="C567" t="s">
        <v>4070</v>
      </c>
      <c r="D567" t="s">
        <v>5819</v>
      </c>
      <c r="E567" t="s">
        <v>3588</v>
      </c>
      <c r="F567" t="s">
        <v>3588</v>
      </c>
      <c r="G567" t="s">
        <v>3588</v>
      </c>
      <c r="H567" t="s">
        <v>1224</v>
      </c>
      <c r="I567" t="s">
        <v>1224</v>
      </c>
    </row>
    <row r="568" spans="1:9" x14ac:dyDescent="0.25">
      <c r="A568" t="s">
        <v>4071</v>
      </c>
      <c r="B568" t="s">
        <v>18</v>
      </c>
      <c r="C568" t="s">
        <v>4072</v>
      </c>
      <c r="D568" t="s">
        <v>5820</v>
      </c>
      <c r="E568" t="s">
        <v>3588</v>
      </c>
      <c r="F568" t="s">
        <v>3588</v>
      </c>
      <c r="G568" t="s">
        <v>3588</v>
      </c>
      <c r="H568" t="s">
        <v>4073</v>
      </c>
      <c r="I568" t="s">
        <v>1224</v>
      </c>
    </row>
    <row r="569" spans="1:9" x14ac:dyDescent="0.25">
      <c r="A569" t="s">
        <v>4074</v>
      </c>
      <c r="B569" t="s">
        <v>18</v>
      </c>
      <c r="C569" t="s">
        <v>565</v>
      </c>
      <c r="D569" t="s">
        <v>5821</v>
      </c>
      <c r="E569" t="s">
        <v>3588</v>
      </c>
      <c r="F569" t="s">
        <v>3588</v>
      </c>
      <c r="G569" t="s">
        <v>3588</v>
      </c>
      <c r="H569" t="s">
        <v>1224</v>
      </c>
      <c r="I569" t="s">
        <v>1224</v>
      </c>
    </row>
    <row r="570" spans="1:9" x14ac:dyDescent="0.25">
      <c r="A570" t="s">
        <v>4075</v>
      </c>
      <c r="B570" t="s">
        <v>5262</v>
      </c>
      <c r="C570" t="s">
        <v>4076</v>
      </c>
      <c r="D570" t="s">
        <v>5822</v>
      </c>
      <c r="E570" t="s">
        <v>3593</v>
      </c>
      <c r="F570" t="s">
        <v>3593</v>
      </c>
      <c r="G570" t="s">
        <v>3593</v>
      </c>
      <c r="H570" t="s">
        <v>1224</v>
      </c>
      <c r="I570" t="s">
        <v>1224</v>
      </c>
    </row>
    <row r="571" spans="1:9" x14ac:dyDescent="0.25">
      <c r="A571" t="s">
        <v>4077</v>
      </c>
      <c r="B571" t="s">
        <v>3571</v>
      </c>
      <c r="C571" t="s">
        <v>4078</v>
      </c>
      <c r="D571" t="s">
        <v>5823</v>
      </c>
      <c r="E571" t="s">
        <v>3584</v>
      </c>
      <c r="F571" t="s">
        <v>3584</v>
      </c>
      <c r="G571" t="s">
        <v>3584</v>
      </c>
      <c r="H571" t="s">
        <v>4079</v>
      </c>
      <c r="I571" t="s">
        <v>1224</v>
      </c>
    </row>
    <row r="572" spans="1:9" x14ac:dyDescent="0.25">
      <c r="A572" t="s">
        <v>4080</v>
      </c>
      <c r="B572" t="s">
        <v>18</v>
      </c>
      <c r="C572" t="s">
        <v>4081</v>
      </c>
      <c r="D572" t="s">
        <v>5824</v>
      </c>
      <c r="E572" t="s">
        <v>3588</v>
      </c>
      <c r="F572" t="s">
        <v>3588</v>
      </c>
      <c r="G572" t="s">
        <v>3588</v>
      </c>
      <c r="H572" t="s">
        <v>1224</v>
      </c>
      <c r="I572" t="s">
        <v>1224</v>
      </c>
    </row>
    <row r="573" spans="1:9" x14ac:dyDescent="0.25">
      <c r="A573" t="s">
        <v>4082</v>
      </c>
      <c r="B573" t="s">
        <v>3571</v>
      </c>
      <c r="C573" t="s">
        <v>4083</v>
      </c>
      <c r="D573" t="s">
        <v>5825</v>
      </c>
      <c r="E573" t="s">
        <v>3584</v>
      </c>
      <c r="F573" t="s">
        <v>3584</v>
      </c>
      <c r="G573" t="s">
        <v>3584</v>
      </c>
      <c r="H573" t="s">
        <v>1224</v>
      </c>
      <c r="I573" t="s">
        <v>1224</v>
      </c>
    </row>
    <row r="574" spans="1:9" x14ac:dyDescent="0.25">
      <c r="A574" t="s">
        <v>4084</v>
      </c>
      <c r="B574" t="s">
        <v>18</v>
      </c>
      <c r="C574" t="s">
        <v>4085</v>
      </c>
      <c r="D574" t="s">
        <v>5826</v>
      </c>
      <c r="E574" t="s">
        <v>3588</v>
      </c>
      <c r="F574" t="s">
        <v>3588</v>
      </c>
      <c r="G574" t="s">
        <v>3588</v>
      </c>
      <c r="H574" t="s">
        <v>1224</v>
      </c>
      <c r="I574" t="s">
        <v>1224</v>
      </c>
    </row>
    <row r="575" spans="1:9" x14ac:dyDescent="0.25">
      <c r="A575" t="s">
        <v>4086</v>
      </c>
      <c r="B575" t="s">
        <v>3580</v>
      </c>
      <c r="C575" t="s">
        <v>4087</v>
      </c>
      <c r="D575" t="s">
        <v>5651</v>
      </c>
      <c r="E575" t="s">
        <v>3584</v>
      </c>
      <c r="F575" t="s">
        <v>3584</v>
      </c>
      <c r="G575" t="s">
        <v>3584</v>
      </c>
      <c r="H575" t="s">
        <v>1071</v>
      </c>
      <c r="I575" t="s">
        <v>1224</v>
      </c>
    </row>
    <row r="576" spans="1:9" x14ac:dyDescent="0.25">
      <c r="A576" t="s">
        <v>889</v>
      </c>
      <c r="B576" t="s">
        <v>5263</v>
      </c>
      <c r="C576" t="s">
        <v>890</v>
      </c>
      <c r="D576" t="s">
        <v>5827</v>
      </c>
      <c r="E576" t="s">
        <v>14</v>
      </c>
      <c r="F576" t="s">
        <v>14</v>
      </c>
      <c r="G576" t="s">
        <v>14</v>
      </c>
      <c r="H576" t="s">
        <v>891</v>
      </c>
      <c r="I576" t="s">
        <v>1224</v>
      </c>
    </row>
    <row r="577" spans="1:9" x14ac:dyDescent="0.25">
      <c r="A577" t="s">
        <v>4088</v>
      </c>
      <c r="B577" t="s">
        <v>5262</v>
      </c>
      <c r="C577" t="s">
        <v>4089</v>
      </c>
      <c r="D577" t="s">
        <v>5655</v>
      </c>
      <c r="E577" t="s">
        <v>3593</v>
      </c>
      <c r="F577" t="s">
        <v>3593</v>
      </c>
      <c r="G577" t="s">
        <v>3593</v>
      </c>
      <c r="H577" t="s">
        <v>791</v>
      </c>
      <c r="I577" t="s">
        <v>1224</v>
      </c>
    </row>
    <row r="578" spans="1:9" x14ac:dyDescent="0.25">
      <c r="A578" t="s">
        <v>4090</v>
      </c>
      <c r="B578" t="s">
        <v>5262</v>
      </c>
      <c r="C578" t="s">
        <v>4091</v>
      </c>
      <c r="D578" t="s">
        <v>5828</v>
      </c>
      <c r="E578" t="s">
        <v>3593</v>
      </c>
      <c r="F578" t="s">
        <v>3593</v>
      </c>
      <c r="G578" t="s">
        <v>3593</v>
      </c>
      <c r="H578" t="s">
        <v>856</v>
      </c>
      <c r="I578" t="s">
        <v>4092</v>
      </c>
    </row>
    <row r="579" spans="1:9" x14ac:dyDescent="0.25">
      <c r="A579" t="s">
        <v>4093</v>
      </c>
      <c r="B579" t="s">
        <v>18</v>
      </c>
      <c r="C579" t="s">
        <v>4094</v>
      </c>
      <c r="D579" t="s">
        <v>5829</v>
      </c>
      <c r="E579" t="s">
        <v>3588</v>
      </c>
      <c r="F579" t="s">
        <v>3588</v>
      </c>
      <c r="G579" t="s">
        <v>3588</v>
      </c>
      <c r="H579" t="s">
        <v>1224</v>
      </c>
      <c r="I579" t="s">
        <v>1224</v>
      </c>
    </row>
    <row r="580" spans="1:9" x14ac:dyDescent="0.25">
      <c r="A580" t="s">
        <v>4095</v>
      </c>
      <c r="B580" t="s">
        <v>18</v>
      </c>
      <c r="C580" t="s">
        <v>4096</v>
      </c>
      <c r="D580" t="s">
        <v>5830</v>
      </c>
      <c r="E580" t="s">
        <v>3588</v>
      </c>
      <c r="F580" t="s">
        <v>3588</v>
      </c>
      <c r="G580" t="s">
        <v>3588</v>
      </c>
      <c r="H580" t="s">
        <v>1224</v>
      </c>
      <c r="I580" t="s">
        <v>1224</v>
      </c>
    </row>
    <row r="581" spans="1:9" x14ac:dyDescent="0.25">
      <c r="A581" t="s">
        <v>4097</v>
      </c>
      <c r="B581" t="s">
        <v>5262</v>
      </c>
      <c r="C581" t="s">
        <v>4098</v>
      </c>
      <c r="D581" t="s">
        <v>5831</v>
      </c>
      <c r="E581" t="s">
        <v>3593</v>
      </c>
      <c r="F581" t="s">
        <v>3593</v>
      </c>
      <c r="G581" t="s">
        <v>3593</v>
      </c>
      <c r="H581" t="s">
        <v>1224</v>
      </c>
      <c r="I581" t="s">
        <v>1224</v>
      </c>
    </row>
    <row r="582" spans="1:9" x14ac:dyDescent="0.25">
      <c r="A582" t="s">
        <v>4099</v>
      </c>
      <c r="B582" t="s">
        <v>18</v>
      </c>
      <c r="C582" t="s">
        <v>4100</v>
      </c>
      <c r="D582" t="s">
        <v>5832</v>
      </c>
      <c r="E582" t="s">
        <v>3588</v>
      </c>
      <c r="F582" t="s">
        <v>3588</v>
      </c>
      <c r="G582" t="s">
        <v>3588</v>
      </c>
      <c r="H582" t="s">
        <v>1224</v>
      </c>
      <c r="I582" t="s">
        <v>1224</v>
      </c>
    </row>
    <row r="583" spans="1:9" x14ac:dyDescent="0.25">
      <c r="A583" t="s">
        <v>4101</v>
      </c>
      <c r="B583" t="s">
        <v>18</v>
      </c>
      <c r="C583" t="s">
        <v>4102</v>
      </c>
      <c r="D583" t="s">
        <v>5833</v>
      </c>
      <c r="E583" t="s">
        <v>3588</v>
      </c>
      <c r="F583" t="s">
        <v>3588</v>
      </c>
      <c r="G583" t="s">
        <v>3588</v>
      </c>
      <c r="H583" t="s">
        <v>1224</v>
      </c>
      <c r="I583" t="s">
        <v>1224</v>
      </c>
    </row>
    <row r="584" spans="1:9" x14ac:dyDescent="0.25">
      <c r="A584" t="s">
        <v>4103</v>
      </c>
      <c r="B584" t="s">
        <v>18</v>
      </c>
      <c r="C584" t="s">
        <v>4104</v>
      </c>
      <c r="D584" t="s">
        <v>5834</v>
      </c>
      <c r="E584" t="s">
        <v>3588</v>
      </c>
      <c r="F584" t="s">
        <v>3588</v>
      </c>
      <c r="G584" t="s">
        <v>3588</v>
      </c>
      <c r="H584" t="s">
        <v>897</v>
      </c>
      <c r="I584" t="s">
        <v>1224</v>
      </c>
    </row>
    <row r="585" spans="1:9" x14ac:dyDescent="0.25">
      <c r="A585" t="s">
        <v>4105</v>
      </c>
      <c r="B585" t="s">
        <v>18</v>
      </c>
      <c r="C585" t="s">
        <v>4106</v>
      </c>
      <c r="D585" t="s">
        <v>5835</v>
      </c>
      <c r="E585" t="s">
        <v>3588</v>
      </c>
      <c r="F585" t="s">
        <v>3588</v>
      </c>
      <c r="G585" t="s">
        <v>3588</v>
      </c>
      <c r="H585" t="s">
        <v>4107</v>
      </c>
      <c r="I585" t="s">
        <v>1224</v>
      </c>
    </row>
    <row r="586" spans="1:9" x14ac:dyDescent="0.25">
      <c r="A586" t="s">
        <v>4108</v>
      </c>
      <c r="B586" t="s">
        <v>18</v>
      </c>
      <c r="C586" t="s">
        <v>4109</v>
      </c>
      <c r="D586" t="s">
        <v>5836</v>
      </c>
      <c r="E586" t="s">
        <v>3588</v>
      </c>
      <c r="F586" t="s">
        <v>3588</v>
      </c>
      <c r="G586" t="s">
        <v>3588</v>
      </c>
      <c r="H586" t="s">
        <v>1050</v>
      </c>
      <c r="I586" t="s">
        <v>1224</v>
      </c>
    </row>
    <row r="587" spans="1:9" x14ac:dyDescent="0.25">
      <c r="A587" t="s">
        <v>4110</v>
      </c>
      <c r="B587" t="s">
        <v>18</v>
      </c>
      <c r="C587" t="s">
        <v>4111</v>
      </c>
      <c r="D587" t="s">
        <v>5837</v>
      </c>
      <c r="E587" t="s">
        <v>3588</v>
      </c>
      <c r="F587" t="s">
        <v>3588</v>
      </c>
      <c r="G587" t="s">
        <v>3588</v>
      </c>
      <c r="H587" t="s">
        <v>1224</v>
      </c>
      <c r="I587" t="s">
        <v>1224</v>
      </c>
    </row>
    <row r="588" spans="1:9" x14ac:dyDescent="0.25">
      <c r="A588" t="s">
        <v>4112</v>
      </c>
      <c r="B588" t="s">
        <v>5264</v>
      </c>
      <c r="C588" t="s">
        <v>4113</v>
      </c>
      <c r="D588" t="s">
        <v>5838</v>
      </c>
      <c r="E588" t="s">
        <v>3584</v>
      </c>
      <c r="F588" t="s">
        <v>3584</v>
      </c>
      <c r="G588" t="s">
        <v>3584</v>
      </c>
      <c r="H588" t="s">
        <v>3657</v>
      </c>
      <c r="I588" t="s">
        <v>3657</v>
      </c>
    </row>
    <row r="589" spans="1:9" x14ac:dyDescent="0.25">
      <c r="A589" t="s">
        <v>928</v>
      </c>
      <c r="B589" t="s">
        <v>5263</v>
      </c>
      <c r="C589" t="s">
        <v>929</v>
      </c>
      <c r="D589" t="s">
        <v>5839</v>
      </c>
      <c r="E589" t="s">
        <v>14</v>
      </c>
      <c r="F589" t="s">
        <v>14</v>
      </c>
      <c r="G589" t="s">
        <v>14</v>
      </c>
      <c r="H589" t="s">
        <v>930</v>
      </c>
      <c r="I589" t="s">
        <v>1224</v>
      </c>
    </row>
    <row r="590" spans="1:9" x14ac:dyDescent="0.25">
      <c r="A590" t="s">
        <v>1139</v>
      </c>
      <c r="B590" t="s">
        <v>5263</v>
      </c>
      <c r="C590" t="s">
        <v>1140</v>
      </c>
      <c r="D590" t="s">
        <v>5840</v>
      </c>
      <c r="E590" t="s">
        <v>14</v>
      </c>
      <c r="F590" t="s">
        <v>14</v>
      </c>
      <c r="G590" t="s">
        <v>14</v>
      </c>
      <c r="H590" t="s">
        <v>1141</v>
      </c>
      <c r="I590" t="s">
        <v>1224</v>
      </c>
    </row>
    <row r="591" spans="1:9" x14ac:dyDescent="0.25">
      <c r="A591" t="s">
        <v>4114</v>
      </c>
      <c r="B591" t="s">
        <v>18</v>
      </c>
      <c r="C591" t="s">
        <v>4115</v>
      </c>
      <c r="D591" t="s">
        <v>5841</v>
      </c>
      <c r="E591" t="s">
        <v>3588</v>
      </c>
      <c r="F591" t="s">
        <v>3588</v>
      </c>
      <c r="G591" t="s">
        <v>3588</v>
      </c>
      <c r="H591" t="s">
        <v>1224</v>
      </c>
      <c r="I591" t="s">
        <v>1224</v>
      </c>
    </row>
    <row r="592" spans="1:9" x14ac:dyDescent="0.25">
      <c r="A592" t="s">
        <v>4116</v>
      </c>
      <c r="B592" t="s">
        <v>18</v>
      </c>
      <c r="C592" t="s">
        <v>4117</v>
      </c>
      <c r="D592" t="s">
        <v>5842</v>
      </c>
      <c r="E592" t="s">
        <v>3588</v>
      </c>
      <c r="F592" t="s">
        <v>3588</v>
      </c>
      <c r="G592" t="s">
        <v>3588</v>
      </c>
      <c r="H592" t="s">
        <v>4118</v>
      </c>
      <c r="I592" t="s">
        <v>1224</v>
      </c>
    </row>
    <row r="593" spans="1:9" x14ac:dyDescent="0.25">
      <c r="A593" t="s">
        <v>4119</v>
      </c>
      <c r="B593" t="s">
        <v>5262</v>
      </c>
      <c r="C593" t="s">
        <v>4120</v>
      </c>
      <c r="D593" t="s">
        <v>5843</v>
      </c>
      <c r="E593" t="s">
        <v>3593</v>
      </c>
      <c r="F593" t="s">
        <v>3593</v>
      </c>
      <c r="G593" t="s">
        <v>3593</v>
      </c>
      <c r="H593" t="s">
        <v>4121</v>
      </c>
      <c r="I593" t="s">
        <v>1224</v>
      </c>
    </row>
    <row r="594" spans="1:9" x14ac:dyDescent="0.25">
      <c r="A594" t="s">
        <v>4122</v>
      </c>
      <c r="B594" t="s">
        <v>18</v>
      </c>
      <c r="C594" t="s">
        <v>4123</v>
      </c>
      <c r="D594" t="s">
        <v>5844</v>
      </c>
      <c r="E594" t="s">
        <v>3588</v>
      </c>
      <c r="F594" t="s">
        <v>3588</v>
      </c>
      <c r="G594" t="s">
        <v>3588</v>
      </c>
      <c r="H594" t="s">
        <v>4124</v>
      </c>
      <c r="I594" t="s">
        <v>4124</v>
      </c>
    </row>
    <row r="595" spans="1:9" x14ac:dyDescent="0.25">
      <c r="A595" t="s">
        <v>4125</v>
      </c>
      <c r="B595" t="s">
        <v>3571</v>
      </c>
      <c r="C595" t="s">
        <v>4126</v>
      </c>
      <c r="D595" t="s">
        <v>5643</v>
      </c>
      <c r="E595" t="s">
        <v>3584</v>
      </c>
      <c r="F595" t="s">
        <v>3584</v>
      </c>
      <c r="G595" t="s">
        <v>3584</v>
      </c>
      <c r="H595" t="s">
        <v>3710</v>
      </c>
      <c r="I595" t="s">
        <v>1224</v>
      </c>
    </row>
    <row r="596" spans="1:9" x14ac:dyDescent="0.25">
      <c r="A596" t="s">
        <v>963</v>
      </c>
      <c r="B596" t="s">
        <v>5263</v>
      </c>
      <c r="C596" t="s">
        <v>964</v>
      </c>
      <c r="D596" t="s">
        <v>5845</v>
      </c>
      <c r="E596" t="s">
        <v>14</v>
      </c>
      <c r="F596" t="s">
        <v>14</v>
      </c>
      <c r="G596" t="s">
        <v>14</v>
      </c>
      <c r="H596" t="s">
        <v>4127</v>
      </c>
      <c r="I596" t="s">
        <v>4127</v>
      </c>
    </row>
    <row r="597" spans="1:9" x14ac:dyDescent="0.25">
      <c r="A597" t="s">
        <v>4128</v>
      </c>
      <c r="B597" t="s">
        <v>18</v>
      </c>
      <c r="C597" t="s">
        <v>4129</v>
      </c>
      <c r="D597" t="s">
        <v>5846</v>
      </c>
      <c r="E597" t="s">
        <v>3588</v>
      </c>
      <c r="F597" t="s">
        <v>3588</v>
      </c>
      <c r="G597" t="s">
        <v>3588</v>
      </c>
      <c r="H597" t="s">
        <v>1224</v>
      </c>
      <c r="I597" t="s">
        <v>1224</v>
      </c>
    </row>
    <row r="598" spans="1:9" x14ac:dyDescent="0.25">
      <c r="A598" t="s">
        <v>4130</v>
      </c>
      <c r="B598" t="s">
        <v>18</v>
      </c>
      <c r="C598" t="s">
        <v>4131</v>
      </c>
      <c r="D598" t="s">
        <v>5847</v>
      </c>
      <c r="E598" t="s">
        <v>3588</v>
      </c>
      <c r="F598" t="s">
        <v>3588</v>
      </c>
      <c r="G598" t="s">
        <v>3588</v>
      </c>
      <c r="H598" t="s">
        <v>1224</v>
      </c>
      <c r="I598" t="s">
        <v>1224</v>
      </c>
    </row>
    <row r="599" spans="1:9" x14ac:dyDescent="0.25">
      <c r="A599" t="s">
        <v>4132</v>
      </c>
      <c r="B599" t="s">
        <v>3579</v>
      </c>
      <c r="C599" t="s">
        <v>4133</v>
      </c>
      <c r="D599" t="s">
        <v>5848</v>
      </c>
      <c r="E599" t="s">
        <v>3584</v>
      </c>
      <c r="F599" t="s">
        <v>3584</v>
      </c>
      <c r="G599" t="s">
        <v>3584</v>
      </c>
      <c r="H599" t="s">
        <v>4134</v>
      </c>
      <c r="I599" t="s">
        <v>4135</v>
      </c>
    </row>
    <row r="600" spans="1:9" x14ac:dyDescent="0.25">
      <c r="A600" t="s">
        <v>4136</v>
      </c>
      <c r="B600" t="s">
        <v>5266</v>
      </c>
      <c r="C600" t="s">
        <v>4137</v>
      </c>
      <c r="D600" t="s">
        <v>5849</v>
      </c>
      <c r="E600" t="s">
        <v>3584</v>
      </c>
      <c r="F600" t="s">
        <v>3584</v>
      </c>
      <c r="G600" t="s">
        <v>3584</v>
      </c>
      <c r="H600" t="s">
        <v>1224</v>
      </c>
      <c r="I600" t="s">
        <v>1224</v>
      </c>
    </row>
    <row r="601" spans="1:9" x14ac:dyDescent="0.25">
      <c r="A601" t="s">
        <v>1148</v>
      </c>
      <c r="B601" t="s">
        <v>5263</v>
      </c>
      <c r="C601" t="s">
        <v>1149</v>
      </c>
      <c r="D601" t="s">
        <v>5850</v>
      </c>
      <c r="E601" t="s">
        <v>14</v>
      </c>
      <c r="F601" t="s">
        <v>14</v>
      </c>
      <c r="G601" t="s">
        <v>14</v>
      </c>
      <c r="H601" t="s">
        <v>1224</v>
      </c>
      <c r="I601" t="s">
        <v>1224</v>
      </c>
    </row>
    <row r="602" spans="1:9" x14ac:dyDescent="0.25">
      <c r="A602" t="s">
        <v>4138</v>
      </c>
      <c r="B602" t="s">
        <v>3581</v>
      </c>
      <c r="C602" t="s">
        <v>4139</v>
      </c>
      <c r="D602" t="s">
        <v>5611</v>
      </c>
      <c r="E602" t="s">
        <v>3584</v>
      </c>
      <c r="F602" t="s">
        <v>3584</v>
      </c>
      <c r="G602" t="s">
        <v>3584</v>
      </c>
      <c r="H602" t="s">
        <v>1224</v>
      </c>
      <c r="I602" t="s">
        <v>1224</v>
      </c>
    </row>
    <row r="603" spans="1:9" x14ac:dyDescent="0.25">
      <c r="A603" t="s">
        <v>1057</v>
      </c>
      <c r="B603" t="s">
        <v>5263</v>
      </c>
      <c r="C603" t="s">
        <v>1058</v>
      </c>
      <c r="D603" t="s">
        <v>5851</v>
      </c>
      <c r="E603" t="s">
        <v>14</v>
      </c>
      <c r="F603" t="s">
        <v>14</v>
      </c>
      <c r="G603" t="s">
        <v>14</v>
      </c>
      <c r="H603" t="s">
        <v>1059</v>
      </c>
      <c r="I603" t="s">
        <v>1224</v>
      </c>
    </row>
    <row r="604" spans="1:9" x14ac:dyDescent="0.25">
      <c r="A604" t="s">
        <v>4140</v>
      </c>
      <c r="B604" t="s">
        <v>18</v>
      </c>
      <c r="C604" t="s">
        <v>4141</v>
      </c>
      <c r="D604" t="s">
        <v>5852</v>
      </c>
      <c r="E604" t="s">
        <v>3588</v>
      </c>
      <c r="F604" t="s">
        <v>3588</v>
      </c>
      <c r="G604" t="s">
        <v>3588</v>
      </c>
      <c r="H604" t="s">
        <v>1224</v>
      </c>
      <c r="I604" t="s">
        <v>1224</v>
      </c>
    </row>
    <row r="605" spans="1:9" x14ac:dyDescent="0.25">
      <c r="A605" t="s">
        <v>1093</v>
      </c>
      <c r="B605" t="s">
        <v>5263</v>
      </c>
      <c r="C605" t="s">
        <v>1094</v>
      </c>
      <c r="D605" t="s">
        <v>5790</v>
      </c>
      <c r="E605" t="s">
        <v>14</v>
      </c>
      <c r="F605" t="s">
        <v>14</v>
      </c>
      <c r="G605" t="s">
        <v>14</v>
      </c>
      <c r="H605" t="s">
        <v>1095</v>
      </c>
      <c r="I605" t="s">
        <v>1224</v>
      </c>
    </row>
    <row r="606" spans="1:9" x14ac:dyDescent="0.25">
      <c r="A606" t="s">
        <v>4142</v>
      </c>
      <c r="B606" t="s">
        <v>18</v>
      </c>
      <c r="C606" t="s">
        <v>4143</v>
      </c>
      <c r="D606" t="s">
        <v>5853</v>
      </c>
      <c r="E606" t="s">
        <v>3588</v>
      </c>
      <c r="F606" t="s">
        <v>3588</v>
      </c>
      <c r="G606" t="s">
        <v>3588</v>
      </c>
      <c r="H606" t="s">
        <v>1224</v>
      </c>
      <c r="I606" t="s">
        <v>1224</v>
      </c>
    </row>
    <row r="607" spans="1:9" x14ac:dyDescent="0.25">
      <c r="A607" t="s">
        <v>4144</v>
      </c>
      <c r="B607" t="s">
        <v>3578</v>
      </c>
      <c r="C607" t="s">
        <v>4145</v>
      </c>
      <c r="D607" t="s">
        <v>5838</v>
      </c>
      <c r="E607" t="s">
        <v>3584</v>
      </c>
      <c r="F607" t="s">
        <v>3584</v>
      </c>
      <c r="G607" t="s">
        <v>3584</v>
      </c>
      <c r="H607" t="s">
        <v>3962</v>
      </c>
      <c r="I607" t="s">
        <v>3657</v>
      </c>
    </row>
    <row r="608" spans="1:9" x14ac:dyDescent="0.25">
      <c r="A608" t="s">
        <v>4146</v>
      </c>
      <c r="B608" t="s">
        <v>18</v>
      </c>
      <c r="C608" t="s">
        <v>4147</v>
      </c>
      <c r="D608" t="s">
        <v>5854</v>
      </c>
      <c r="E608" t="s">
        <v>3588</v>
      </c>
      <c r="F608" t="s">
        <v>3588</v>
      </c>
      <c r="G608" t="s">
        <v>3588</v>
      </c>
      <c r="H608" t="s">
        <v>1224</v>
      </c>
      <c r="I608" t="s">
        <v>1224</v>
      </c>
    </row>
    <row r="609" spans="1:9" x14ac:dyDescent="0.25">
      <c r="A609" t="s">
        <v>944</v>
      </c>
      <c r="B609" t="s">
        <v>5263</v>
      </c>
      <c r="C609" t="s">
        <v>945</v>
      </c>
      <c r="D609" t="s">
        <v>5770</v>
      </c>
      <c r="E609" t="s">
        <v>14</v>
      </c>
      <c r="F609" t="s">
        <v>14</v>
      </c>
      <c r="G609" t="s">
        <v>14</v>
      </c>
      <c r="H609" t="s">
        <v>946</v>
      </c>
      <c r="I609" t="s">
        <v>1224</v>
      </c>
    </row>
    <row r="610" spans="1:9" x14ac:dyDescent="0.25">
      <c r="A610" t="s">
        <v>4148</v>
      </c>
      <c r="B610" t="s">
        <v>3571</v>
      </c>
      <c r="C610" t="s">
        <v>4133</v>
      </c>
      <c r="D610" t="s">
        <v>5855</v>
      </c>
      <c r="E610" t="s">
        <v>3584</v>
      </c>
      <c r="F610" t="s">
        <v>3584</v>
      </c>
      <c r="G610" t="s">
        <v>3584</v>
      </c>
      <c r="H610" t="s">
        <v>778</v>
      </c>
      <c r="I610" t="s">
        <v>1224</v>
      </c>
    </row>
    <row r="611" spans="1:9" x14ac:dyDescent="0.25">
      <c r="A611" t="s">
        <v>4149</v>
      </c>
      <c r="B611" t="s">
        <v>18</v>
      </c>
      <c r="C611" t="s">
        <v>4150</v>
      </c>
      <c r="D611" t="s">
        <v>5856</v>
      </c>
      <c r="E611" t="s">
        <v>3588</v>
      </c>
      <c r="F611" t="s">
        <v>3588</v>
      </c>
      <c r="G611" t="s">
        <v>3588</v>
      </c>
      <c r="H611" t="s">
        <v>1224</v>
      </c>
      <c r="I611" t="s">
        <v>1224</v>
      </c>
    </row>
    <row r="612" spans="1:9" x14ac:dyDescent="0.25">
      <c r="A612" t="s">
        <v>4151</v>
      </c>
      <c r="B612" t="s">
        <v>18</v>
      </c>
      <c r="C612" t="s">
        <v>4152</v>
      </c>
      <c r="D612" t="s">
        <v>5857</v>
      </c>
      <c r="E612" t="s">
        <v>3588</v>
      </c>
      <c r="F612" t="s">
        <v>3588</v>
      </c>
      <c r="G612" t="s">
        <v>3588</v>
      </c>
      <c r="H612" t="s">
        <v>905</v>
      </c>
      <c r="I612" t="s">
        <v>1224</v>
      </c>
    </row>
    <row r="613" spans="1:9" x14ac:dyDescent="0.25">
      <c r="A613" t="s">
        <v>4153</v>
      </c>
      <c r="B613" t="s">
        <v>5262</v>
      </c>
      <c r="C613" t="s">
        <v>4154</v>
      </c>
      <c r="D613" t="s">
        <v>5858</v>
      </c>
      <c r="E613" t="s">
        <v>3593</v>
      </c>
      <c r="F613" t="s">
        <v>3593</v>
      </c>
      <c r="G613" t="s">
        <v>3593</v>
      </c>
      <c r="H613" t="s">
        <v>4155</v>
      </c>
      <c r="I613" t="s">
        <v>4155</v>
      </c>
    </row>
    <row r="614" spans="1:9" x14ac:dyDescent="0.25">
      <c r="A614" t="s">
        <v>4156</v>
      </c>
      <c r="B614" t="s">
        <v>18</v>
      </c>
      <c r="C614" t="s">
        <v>4157</v>
      </c>
      <c r="D614" t="s">
        <v>5586</v>
      </c>
      <c r="E614" t="s">
        <v>3588</v>
      </c>
      <c r="F614" t="s">
        <v>3588</v>
      </c>
      <c r="G614" t="s">
        <v>3588</v>
      </c>
      <c r="H614" t="s">
        <v>1224</v>
      </c>
      <c r="I614" t="s">
        <v>1224</v>
      </c>
    </row>
    <row r="615" spans="1:9" x14ac:dyDescent="0.25">
      <c r="A615" t="s">
        <v>1117</v>
      </c>
      <c r="B615" t="s">
        <v>5263</v>
      </c>
      <c r="C615" t="s">
        <v>1118</v>
      </c>
      <c r="D615" t="s">
        <v>5859</v>
      </c>
      <c r="E615" t="s">
        <v>14</v>
      </c>
      <c r="F615" t="s">
        <v>14</v>
      </c>
      <c r="G615" t="s">
        <v>14</v>
      </c>
      <c r="H615" t="s">
        <v>1119</v>
      </c>
      <c r="I615" t="s">
        <v>1119</v>
      </c>
    </row>
    <row r="616" spans="1:9" x14ac:dyDescent="0.25">
      <c r="A616" t="s">
        <v>4158</v>
      </c>
      <c r="B616" t="s">
        <v>5262</v>
      </c>
      <c r="C616" t="s">
        <v>4159</v>
      </c>
      <c r="D616" t="s">
        <v>5860</v>
      </c>
      <c r="E616" t="s">
        <v>3593</v>
      </c>
      <c r="F616" t="s">
        <v>3593</v>
      </c>
      <c r="G616" t="s">
        <v>3593</v>
      </c>
      <c r="H616" t="s">
        <v>957</v>
      </c>
      <c r="I616" t="s">
        <v>1224</v>
      </c>
    </row>
    <row r="617" spans="1:9" x14ac:dyDescent="0.25">
      <c r="A617" t="s">
        <v>1054</v>
      </c>
      <c r="B617" t="s">
        <v>5263</v>
      </c>
      <c r="C617" t="s">
        <v>1055</v>
      </c>
      <c r="D617" t="s">
        <v>5861</v>
      </c>
      <c r="E617" t="s">
        <v>14</v>
      </c>
      <c r="F617" t="s">
        <v>14</v>
      </c>
      <c r="G617" t="s">
        <v>14</v>
      </c>
      <c r="H617" t="s">
        <v>1056</v>
      </c>
      <c r="I617" t="s">
        <v>1224</v>
      </c>
    </row>
    <row r="618" spans="1:9" x14ac:dyDescent="0.25">
      <c r="A618" t="s">
        <v>4160</v>
      </c>
      <c r="B618" t="s">
        <v>18</v>
      </c>
      <c r="C618" t="s">
        <v>4161</v>
      </c>
      <c r="D618" t="s">
        <v>5862</v>
      </c>
      <c r="E618" t="s">
        <v>3588</v>
      </c>
      <c r="F618" t="s">
        <v>3588</v>
      </c>
      <c r="G618" t="s">
        <v>3588</v>
      </c>
      <c r="H618" t="s">
        <v>4162</v>
      </c>
      <c r="I618" t="s">
        <v>1224</v>
      </c>
    </row>
    <row r="619" spans="1:9" x14ac:dyDescent="0.25">
      <c r="A619" t="s">
        <v>950</v>
      </c>
      <c r="B619" t="s">
        <v>5263</v>
      </c>
      <c r="C619" t="s">
        <v>951</v>
      </c>
      <c r="D619" t="s">
        <v>5863</v>
      </c>
      <c r="E619" t="s">
        <v>14</v>
      </c>
      <c r="F619" t="s">
        <v>14</v>
      </c>
      <c r="G619" t="s">
        <v>14</v>
      </c>
      <c r="H619" t="s">
        <v>952</v>
      </c>
      <c r="I619" t="s">
        <v>1224</v>
      </c>
    </row>
    <row r="620" spans="1:9" x14ac:dyDescent="0.25">
      <c r="A620" t="s">
        <v>4163</v>
      </c>
      <c r="B620" t="s">
        <v>18</v>
      </c>
      <c r="C620" t="s">
        <v>4164</v>
      </c>
      <c r="D620" t="s">
        <v>5864</v>
      </c>
      <c r="E620" t="s">
        <v>3588</v>
      </c>
      <c r="F620" t="s">
        <v>3588</v>
      </c>
      <c r="G620" t="s">
        <v>3588</v>
      </c>
      <c r="H620" t="s">
        <v>987</v>
      </c>
      <c r="I620" t="s">
        <v>1224</v>
      </c>
    </row>
    <row r="621" spans="1:9" x14ac:dyDescent="0.25">
      <c r="A621" t="s">
        <v>4165</v>
      </c>
      <c r="B621" t="s">
        <v>18</v>
      </c>
      <c r="C621" t="s">
        <v>4166</v>
      </c>
      <c r="D621" t="s">
        <v>5865</v>
      </c>
      <c r="E621" t="s">
        <v>3588</v>
      </c>
      <c r="F621" t="s">
        <v>3588</v>
      </c>
      <c r="G621" t="s">
        <v>3588</v>
      </c>
      <c r="H621" t="s">
        <v>4167</v>
      </c>
      <c r="I621" t="s">
        <v>1224</v>
      </c>
    </row>
    <row r="622" spans="1:9" x14ac:dyDescent="0.25">
      <c r="A622" t="s">
        <v>4168</v>
      </c>
      <c r="B622" t="s">
        <v>18</v>
      </c>
      <c r="C622" t="s">
        <v>4169</v>
      </c>
      <c r="D622" t="s">
        <v>5866</v>
      </c>
      <c r="E622" t="s">
        <v>3588</v>
      </c>
      <c r="F622" t="s">
        <v>3588</v>
      </c>
      <c r="G622" t="s">
        <v>3588</v>
      </c>
      <c r="H622" t="s">
        <v>1224</v>
      </c>
      <c r="I622" t="s">
        <v>1224</v>
      </c>
    </row>
    <row r="623" spans="1:9" x14ac:dyDescent="0.25">
      <c r="A623" t="s">
        <v>4170</v>
      </c>
      <c r="B623" t="s">
        <v>3574</v>
      </c>
      <c r="C623" t="s">
        <v>4171</v>
      </c>
      <c r="D623" t="s">
        <v>5693</v>
      </c>
      <c r="E623" t="s">
        <v>3584</v>
      </c>
      <c r="F623" t="s">
        <v>3584</v>
      </c>
      <c r="G623" t="s">
        <v>3584</v>
      </c>
      <c r="H623" t="s">
        <v>943</v>
      </c>
      <c r="I623" t="s">
        <v>1224</v>
      </c>
    </row>
    <row r="624" spans="1:9" x14ac:dyDescent="0.25">
      <c r="A624" t="s">
        <v>1160</v>
      </c>
      <c r="B624" t="s">
        <v>5263</v>
      </c>
      <c r="C624" t="s">
        <v>1161</v>
      </c>
      <c r="D624" t="s">
        <v>5867</v>
      </c>
      <c r="E624" t="s">
        <v>14</v>
      </c>
      <c r="F624" t="s">
        <v>14</v>
      </c>
      <c r="G624" t="s">
        <v>14</v>
      </c>
      <c r="H624" t="s">
        <v>1162</v>
      </c>
      <c r="I624" t="s">
        <v>1224</v>
      </c>
    </row>
    <row r="625" spans="1:9" x14ac:dyDescent="0.25">
      <c r="A625" t="s">
        <v>1087</v>
      </c>
      <c r="B625" t="s">
        <v>5263</v>
      </c>
      <c r="C625" t="s">
        <v>1088</v>
      </c>
      <c r="D625" t="s">
        <v>5868</v>
      </c>
      <c r="E625" t="s">
        <v>14</v>
      </c>
      <c r="F625" t="s">
        <v>14</v>
      </c>
      <c r="G625" t="s">
        <v>14</v>
      </c>
      <c r="H625" t="s">
        <v>1089</v>
      </c>
      <c r="I625" t="s">
        <v>1224</v>
      </c>
    </row>
    <row r="626" spans="1:9" x14ac:dyDescent="0.25">
      <c r="A626" t="s">
        <v>4172</v>
      </c>
      <c r="B626" t="s">
        <v>18</v>
      </c>
      <c r="C626" t="s">
        <v>972</v>
      </c>
      <c r="D626" t="s">
        <v>5869</v>
      </c>
      <c r="E626" t="s">
        <v>3588</v>
      </c>
      <c r="F626" t="s">
        <v>3588</v>
      </c>
      <c r="G626" t="s">
        <v>3588</v>
      </c>
      <c r="H626" t="s">
        <v>1224</v>
      </c>
      <c r="I626" t="s">
        <v>1224</v>
      </c>
    </row>
    <row r="627" spans="1:9" x14ac:dyDescent="0.25">
      <c r="A627" t="s">
        <v>4173</v>
      </c>
      <c r="B627" t="s">
        <v>18</v>
      </c>
      <c r="C627" t="s">
        <v>4174</v>
      </c>
      <c r="D627" t="s">
        <v>5870</v>
      </c>
      <c r="E627" t="s">
        <v>3588</v>
      </c>
      <c r="F627" t="s">
        <v>3588</v>
      </c>
      <c r="G627" t="s">
        <v>3588</v>
      </c>
      <c r="H627" t="s">
        <v>1224</v>
      </c>
      <c r="I627" t="s">
        <v>1224</v>
      </c>
    </row>
    <row r="628" spans="1:9" x14ac:dyDescent="0.25">
      <c r="A628" t="s">
        <v>796</v>
      </c>
      <c r="B628" t="s">
        <v>5263</v>
      </c>
      <c r="C628" t="s">
        <v>797</v>
      </c>
      <c r="D628" t="s">
        <v>5871</v>
      </c>
      <c r="E628" t="s">
        <v>14</v>
      </c>
      <c r="F628" t="s">
        <v>14</v>
      </c>
      <c r="G628" t="s">
        <v>14</v>
      </c>
      <c r="H628" t="s">
        <v>798</v>
      </c>
      <c r="I628" t="s">
        <v>1224</v>
      </c>
    </row>
    <row r="629" spans="1:9" x14ac:dyDescent="0.25">
      <c r="A629" t="s">
        <v>4175</v>
      </c>
      <c r="B629" t="s">
        <v>5262</v>
      </c>
      <c r="C629" t="s">
        <v>4176</v>
      </c>
      <c r="D629" t="s">
        <v>5680</v>
      </c>
      <c r="E629" t="s">
        <v>3593</v>
      </c>
      <c r="F629" t="s">
        <v>3593</v>
      </c>
      <c r="G629" t="s">
        <v>3593</v>
      </c>
      <c r="H629" t="s">
        <v>1026</v>
      </c>
      <c r="I629" t="s">
        <v>1224</v>
      </c>
    </row>
    <row r="630" spans="1:9" x14ac:dyDescent="0.25">
      <c r="A630" t="s">
        <v>779</v>
      </c>
      <c r="B630" t="s">
        <v>5263</v>
      </c>
      <c r="C630" t="s">
        <v>780</v>
      </c>
      <c r="D630" t="s">
        <v>5872</v>
      </c>
      <c r="E630" t="s">
        <v>14</v>
      </c>
      <c r="F630" t="s">
        <v>14</v>
      </c>
      <c r="G630" t="s">
        <v>14</v>
      </c>
      <c r="H630" t="s">
        <v>781</v>
      </c>
      <c r="I630" t="s">
        <v>1224</v>
      </c>
    </row>
    <row r="631" spans="1:9" x14ac:dyDescent="0.25">
      <c r="A631" t="s">
        <v>4177</v>
      </c>
      <c r="B631" t="s">
        <v>5262</v>
      </c>
      <c r="C631" t="s">
        <v>4178</v>
      </c>
      <c r="D631" t="s">
        <v>5873</v>
      </c>
      <c r="E631" t="s">
        <v>3593</v>
      </c>
      <c r="F631" t="s">
        <v>3593</v>
      </c>
      <c r="G631" t="s">
        <v>3593</v>
      </c>
      <c r="H631" t="s">
        <v>1224</v>
      </c>
      <c r="I631" t="s">
        <v>1224</v>
      </c>
    </row>
    <row r="632" spans="1:9" x14ac:dyDescent="0.25">
      <c r="A632" t="s">
        <v>1180</v>
      </c>
      <c r="B632" t="s">
        <v>5263</v>
      </c>
      <c r="C632" t="s">
        <v>1181</v>
      </c>
      <c r="D632" t="s">
        <v>5874</v>
      </c>
      <c r="E632" t="s">
        <v>14</v>
      </c>
      <c r="F632" t="s">
        <v>14</v>
      </c>
      <c r="G632" t="s">
        <v>14</v>
      </c>
      <c r="H632" t="s">
        <v>1182</v>
      </c>
      <c r="I632" t="s">
        <v>1183</v>
      </c>
    </row>
    <row r="633" spans="1:9" x14ac:dyDescent="0.25">
      <c r="A633" t="s">
        <v>4179</v>
      </c>
      <c r="B633" t="s">
        <v>3579</v>
      </c>
      <c r="C633" t="s">
        <v>4180</v>
      </c>
      <c r="D633" t="s">
        <v>5875</v>
      </c>
      <c r="E633" t="s">
        <v>3584</v>
      </c>
      <c r="F633" t="s">
        <v>3584</v>
      </c>
      <c r="G633" t="s">
        <v>3584</v>
      </c>
      <c r="H633" t="s">
        <v>4028</v>
      </c>
      <c r="I633" t="s">
        <v>1224</v>
      </c>
    </row>
    <row r="634" spans="1:9" x14ac:dyDescent="0.25">
      <c r="A634" t="s">
        <v>4181</v>
      </c>
      <c r="B634" t="s">
        <v>5262</v>
      </c>
      <c r="C634" t="s">
        <v>4182</v>
      </c>
      <c r="D634" t="s">
        <v>5876</v>
      </c>
      <c r="E634" t="s">
        <v>3593</v>
      </c>
      <c r="F634" t="s">
        <v>3593</v>
      </c>
      <c r="G634" t="s">
        <v>3593</v>
      </c>
      <c r="H634" t="s">
        <v>784</v>
      </c>
      <c r="I634" t="s">
        <v>1224</v>
      </c>
    </row>
    <row r="635" spans="1:9" x14ac:dyDescent="0.25">
      <c r="A635" t="s">
        <v>4183</v>
      </c>
      <c r="B635" t="s">
        <v>3574</v>
      </c>
      <c r="C635" t="s">
        <v>4184</v>
      </c>
      <c r="D635" t="s">
        <v>5877</v>
      </c>
      <c r="E635" t="s">
        <v>3584</v>
      </c>
      <c r="F635" t="s">
        <v>3584</v>
      </c>
      <c r="G635" t="s">
        <v>3584</v>
      </c>
      <c r="H635" t="s">
        <v>4049</v>
      </c>
      <c r="I635" t="s">
        <v>1224</v>
      </c>
    </row>
    <row r="636" spans="1:9" x14ac:dyDescent="0.25">
      <c r="A636" t="s">
        <v>792</v>
      </c>
      <c r="B636" t="s">
        <v>5263</v>
      </c>
      <c r="C636" t="s">
        <v>793</v>
      </c>
      <c r="D636" t="s">
        <v>5878</v>
      </c>
      <c r="E636" t="s">
        <v>14</v>
      </c>
      <c r="F636" t="s">
        <v>14</v>
      </c>
      <c r="G636" t="s">
        <v>14</v>
      </c>
      <c r="H636" t="s">
        <v>794</v>
      </c>
      <c r="I636" t="s">
        <v>795</v>
      </c>
    </row>
    <row r="637" spans="1:9" x14ac:dyDescent="0.25">
      <c r="A637" t="s">
        <v>4185</v>
      </c>
      <c r="B637" t="s">
        <v>18</v>
      </c>
      <c r="C637" t="s">
        <v>4186</v>
      </c>
      <c r="D637" t="s">
        <v>5879</v>
      </c>
      <c r="E637" t="s">
        <v>3588</v>
      </c>
      <c r="F637" t="s">
        <v>3588</v>
      </c>
      <c r="G637" t="s">
        <v>3588</v>
      </c>
      <c r="H637" t="s">
        <v>1224</v>
      </c>
      <c r="I637" t="s">
        <v>1224</v>
      </c>
    </row>
    <row r="638" spans="1:9" x14ac:dyDescent="0.25">
      <c r="A638" t="s">
        <v>4187</v>
      </c>
      <c r="B638" t="s">
        <v>18</v>
      </c>
      <c r="C638" t="s">
        <v>4188</v>
      </c>
      <c r="D638" t="s">
        <v>5880</v>
      </c>
      <c r="E638" t="s">
        <v>3588</v>
      </c>
      <c r="F638" t="s">
        <v>3588</v>
      </c>
      <c r="G638" t="s">
        <v>3588</v>
      </c>
      <c r="H638" t="s">
        <v>1224</v>
      </c>
      <c r="I638" t="s">
        <v>1224</v>
      </c>
    </row>
    <row r="639" spans="1:9" x14ac:dyDescent="0.25">
      <c r="A639" t="s">
        <v>4189</v>
      </c>
      <c r="B639" t="s">
        <v>3574</v>
      </c>
      <c r="C639" t="s">
        <v>4190</v>
      </c>
      <c r="D639" t="s">
        <v>5822</v>
      </c>
      <c r="E639" t="s">
        <v>3584</v>
      </c>
      <c r="F639" t="s">
        <v>3584</v>
      </c>
      <c r="G639" t="s">
        <v>3584</v>
      </c>
      <c r="H639" t="s">
        <v>1224</v>
      </c>
      <c r="I639" t="s">
        <v>1224</v>
      </c>
    </row>
    <row r="640" spans="1:9" x14ac:dyDescent="0.25">
      <c r="A640" t="s">
        <v>4191</v>
      </c>
      <c r="B640" t="s">
        <v>18</v>
      </c>
      <c r="C640" t="s">
        <v>3343</v>
      </c>
      <c r="D640" t="s">
        <v>5881</v>
      </c>
      <c r="E640" t="s">
        <v>3588</v>
      </c>
      <c r="F640" t="s">
        <v>3588</v>
      </c>
      <c r="G640" t="s">
        <v>3588</v>
      </c>
      <c r="H640" t="s">
        <v>1224</v>
      </c>
      <c r="I640" t="s">
        <v>1224</v>
      </c>
    </row>
    <row r="641" spans="1:9" x14ac:dyDescent="0.25">
      <c r="A641" t="s">
        <v>4192</v>
      </c>
      <c r="B641" t="s">
        <v>18</v>
      </c>
      <c r="C641" t="s">
        <v>4193</v>
      </c>
      <c r="D641" t="s">
        <v>5882</v>
      </c>
      <c r="E641" t="s">
        <v>3588</v>
      </c>
      <c r="F641" t="s">
        <v>3588</v>
      </c>
      <c r="G641" t="s">
        <v>3588</v>
      </c>
      <c r="H641" t="s">
        <v>1224</v>
      </c>
      <c r="I641" t="s">
        <v>1224</v>
      </c>
    </row>
    <row r="642" spans="1:9" x14ac:dyDescent="0.25">
      <c r="A642" t="s">
        <v>4194</v>
      </c>
      <c r="B642" t="s">
        <v>18</v>
      </c>
      <c r="C642" t="s">
        <v>4195</v>
      </c>
      <c r="D642" t="s">
        <v>5883</v>
      </c>
      <c r="E642" t="s">
        <v>3588</v>
      </c>
      <c r="F642" t="s">
        <v>3588</v>
      </c>
      <c r="G642" t="s">
        <v>3588</v>
      </c>
      <c r="H642" t="s">
        <v>1224</v>
      </c>
      <c r="I642" t="s">
        <v>1224</v>
      </c>
    </row>
    <row r="643" spans="1:9" x14ac:dyDescent="0.25">
      <c r="A643" t="s">
        <v>4196</v>
      </c>
      <c r="B643" t="s">
        <v>18</v>
      </c>
      <c r="C643" t="s">
        <v>4197</v>
      </c>
      <c r="D643" t="s">
        <v>5884</v>
      </c>
      <c r="E643" t="s">
        <v>3588</v>
      </c>
      <c r="F643" t="s">
        <v>3588</v>
      </c>
      <c r="G643" t="s">
        <v>3588</v>
      </c>
      <c r="H643" t="s">
        <v>4198</v>
      </c>
      <c r="I643" t="s">
        <v>1224</v>
      </c>
    </row>
    <row r="644" spans="1:9" x14ac:dyDescent="0.25">
      <c r="A644" t="s">
        <v>4199</v>
      </c>
      <c r="B644" t="s">
        <v>3571</v>
      </c>
      <c r="C644" t="s">
        <v>4200</v>
      </c>
      <c r="D644" t="s">
        <v>5625</v>
      </c>
      <c r="E644" t="s">
        <v>3584</v>
      </c>
      <c r="F644" t="s">
        <v>3584</v>
      </c>
      <c r="G644" t="s">
        <v>3584</v>
      </c>
      <c r="H644" t="s">
        <v>4201</v>
      </c>
      <c r="I644" t="s">
        <v>1224</v>
      </c>
    </row>
    <row r="645" spans="1:9" x14ac:dyDescent="0.25">
      <c r="A645" t="s">
        <v>1132</v>
      </c>
      <c r="B645" t="s">
        <v>5263</v>
      </c>
      <c r="C645" t="s">
        <v>1133</v>
      </c>
      <c r="D645" t="s">
        <v>5885</v>
      </c>
      <c r="E645" t="s">
        <v>14</v>
      </c>
      <c r="F645" t="s">
        <v>14</v>
      </c>
      <c r="G645" t="s">
        <v>14</v>
      </c>
      <c r="H645" t="s">
        <v>1134</v>
      </c>
      <c r="I645" t="s">
        <v>1135</v>
      </c>
    </row>
    <row r="646" spans="1:9" x14ac:dyDescent="0.25">
      <c r="A646" t="s">
        <v>4202</v>
      </c>
      <c r="B646" t="s">
        <v>18</v>
      </c>
      <c r="C646" t="s">
        <v>2559</v>
      </c>
      <c r="D646" t="s">
        <v>5886</v>
      </c>
      <c r="E646" t="s">
        <v>3588</v>
      </c>
      <c r="F646" t="s">
        <v>3588</v>
      </c>
      <c r="G646" t="s">
        <v>3588</v>
      </c>
      <c r="H646" t="s">
        <v>1224</v>
      </c>
      <c r="I646" t="s">
        <v>1224</v>
      </c>
    </row>
    <row r="647" spans="1:9" x14ac:dyDescent="0.25">
      <c r="A647" t="s">
        <v>4203</v>
      </c>
      <c r="B647" t="s">
        <v>18</v>
      </c>
      <c r="C647" t="s">
        <v>4204</v>
      </c>
      <c r="D647" t="s">
        <v>5887</v>
      </c>
      <c r="E647" t="s">
        <v>3588</v>
      </c>
      <c r="F647" t="s">
        <v>3588</v>
      </c>
      <c r="G647" t="s">
        <v>3588</v>
      </c>
      <c r="H647" t="s">
        <v>811</v>
      </c>
      <c r="I647" t="s">
        <v>1224</v>
      </c>
    </row>
    <row r="648" spans="1:9" x14ac:dyDescent="0.25">
      <c r="A648" t="s">
        <v>4205</v>
      </c>
      <c r="B648" t="s">
        <v>3581</v>
      </c>
      <c r="C648" t="s">
        <v>4206</v>
      </c>
      <c r="D648" t="s">
        <v>5611</v>
      </c>
      <c r="E648" t="s">
        <v>3584</v>
      </c>
      <c r="F648" t="s">
        <v>3584</v>
      </c>
      <c r="G648" t="s">
        <v>3584</v>
      </c>
      <c r="H648" t="s">
        <v>1224</v>
      </c>
      <c r="I648" t="s">
        <v>1224</v>
      </c>
    </row>
    <row r="649" spans="1:9" x14ac:dyDescent="0.25">
      <c r="A649" t="s">
        <v>4207</v>
      </c>
      <c r="B649" t="s">
        <v>5262</v>
      </c>
      <c r="C649" t="s">
        <v>4208</v>
      </c>
      <c r="D649" t="s">
        <v>5888</v>
      </c>
      <c r="E649" t="s">
        <v>3593</v>
      </c>
      <c r="F649" t="s">
        <v>3593</v>
      </c>
      <c r="G649" t="s">
        <v>3593</v>
      </c>
      <c r="H649" t="s">
        <v>1021</v>
      </c>
      <c r="I649" t="s">
        <v>1021</v>
      </c>
    </row>
    <row r="650" spans="1:9" x14ac:dyDescent="0.25">
      <c r="A650" t="s">
        <v>4209</v>
      </c>
      <c r="B650" t="s">
        <v>18</v>
      </c>
      <c r="C650" t="s">
        <v>4210</v>
      </c>
      <c r="D650" t="s">
        <v>5889</v>
      </c>
      <c r="E650" t="s">
        <v>3588</v>
      </c>
      <c r="F650" t="s">
        <v>3588</v>
      </c>
      <c r="G650" t="s">
        <v>3588</v>
      </c>
      <c r="H650" t="s">
        <v>1224</v>
      </c>
      <c r="I650" t="s">
        <v>1224</v>
      </c>
    </row>
    <row r="651" spans="1:9" x14ac:dyDescent="0.25">
      <c r="A651" t="s">
        <v>4211</v>
      </c>
      <c r="B651" t="s">
        <v>18</v>
      </c>
      <c r="C651" t="s">
        <v>4212</v>
      </c>
      <c r="D651" t="s">
        <v>5878</v>
      </c>
      <c r="E651" t="s">
        <v>3588</v>
      </c>
      <c r="F651" t="s">
        <v>3588</v>
      </c>
      <c r="G651" t="s">
        <v>3588</v>
      </c>
      <c r="H651" t="s">
        <v>794</v>
      </c>
      <c r="I651" t="s">
        <v>1224</v>
      </c>
    </row>
    <row r="652" spans="1:9" x14ac:dyDescent="0.25">
      <c r="A652" t="s">
        <v>4213</v>
      </c>
      <c r="B652" t="s">
        <v>3579</v>
      </c>
      <c r="C652" t="s">
        <v>3867</v>
      </c>
      <c r="D652" t="s">
        <v>5890</v>
      </c>
      <c r="E652" t="s">
        <v>3584</v>
      </c>
      <c r="F652" t="s">
        <v>3584</v>
      </c>
      <c r="G652" t="s">
        <v>3584</v>
      </c>
      <c r="H652" t="s">
        <v>1224</v>
      </c>
      <c r="I652" t="s">
        <v>1224</v>
      </c>
    </row>
    <row r="653" spans="1:9" x14ac:dyDescent="0.25">
      <c r="A653" t="s">
        <v>925</v>
      </c>
      <c r="B653" t="s">
        <v>5263</v>
      </c>
      <c r="C653" t="s">
        <v>926</v>
      </c>
      <c r="D653" t="s">
        <v>5891</v>
      </c>
      <c r="E653" t="s">
        <v>14</v>
      </c>
      <c r="F653" t="s">
        <v>14</v>
      </c>
      <c r="G653" t="s">
        <v>14</v>
      </c>
      <c r="H653" t="s">
        <v>927</v>
      </c>
      <c r="I653" t="s">
        <v>1224</v>
      </c>
    </row>
    <row r="654" spans="1:9" x14ac:dyDescent="0.25">
      <c r="A654" t="s">
        <v>4214</v>
      </c>
      <c r="B654" t="s">
        <v>18</v>
      </c>
      <c r="C654" t="s">
        <v>4215</v>
      </c>
      <c r="D654" t="s">
        <v>5892</v>
      </c>
      <c r="E654" t="s">
        <v>3588</v>
      </c>
      <c r="F654" t="s">
        <v>3588</v>
      </c>
      <c r="G654" t="s">
        <v>3588</v>
      </c>
      <c r="H654" t="s">
        <v>1224</v>
      </c>
      <c r="I654" t="s">
        <v>1224</v>
      </c>
    </row>
    <row r="655" spans="1:9" x14ac:dyDescent="0.25">
      <c r="A655" t="s">
        <v>4216</v>
      </c>
      <c r="B655" t="s">
        <v>18</v>
      </c>
      <c r="C655" t="s">
        <v>4217</v>
      </c>
      <c r="D655" t="s">
        <v>5671</v>
      </c>
      <c r="E655" t="s">
        <v>3588</v>
      </c>
      <c r="F655" t="s">
        <v>3588</v>
      </c>
      <c r="G655" t="s">
        <v>3588</v>
      </c>
      <c r="H655" t="s">
        <v>879</v>
      </c>
      <c r="I655" t="s">
        <v>1224</v>
      </c>
    </row>
    <row r="656" spans="1:9" x14ac:dyDescent="0.25">
      <c r="A656" t="s">
        <v>4218</v>
      </c>
      <c r="B656" t="s">
        <v>3574</v>
      </c>
      <c r="C656" t="s">
        <v>4219</v>
      </c>
      <c r="D656" t="s">
        <v>5681</v>
      </c>
      <c r="E656" t="s">
        <v>3584</v>
      </c>
      <c r="F656" t="s">
        <v>3584</v>
      </c>
      <c r="G656" t="s">
        <v>3584</v>
      </c>
      <c r="H656" t="s">
        <v>3666</v>
      </c>
      <c r="I656" t="s">
        <v>3666</v>
      </c>
    </row>
    <row r="657" spans="1:9" x14ac:dyDescent="0.25">
      <c r="A657" t="s">
        <v>4220</v>
      </c>
      <c r="B657" t="s">
        <v>3571</v>
      </c>
      <c r="C657" t="s">
        <v>3902</v>
      </c>
      <c r="D657" t="s">
        <v>5734</v>
      </c>
      <c r="E657" t="s">
        <v>3584</v>
      </c>
      <c r="F657" t="s">
        <v>3584</v>
      </c>
      <c r="G657" t="s">
        <v>3584</v>
      </c>
      <c r="H657" t="s">
        <v>1224</v>
      </c>
      <c r="I657" t="s">
        <v>1224</v>
      </c>
    </row>
    <row r="658" spans="1:9" x14ac:dyDescent="0.25">
      <c r="A658" t="s">
        <v>1142</v>
      </c>
      <c r="B658" t="s">
        <v>5263</v>
      </c>
      <c r="C658" t="s">
        <v>1143</v>
      </c>
      <c r="D658" t="s">
        <v>5893</v>
      </c>
      <c r="E658" t="s">
        <v>14</v>
      </c>
      <c r="F658" t="s">
        <v>14</v>
      </c>
      <c r="G658" t="s">
        <v>14</v>
      </c>
      <c r="H658" t="s">
        <v>1144</v>
      </c>
      <c r="I658" t="s">
        <v>1224</v>
      </c>
    </row>
    <row r="659" spans="1:9" x14ac:dyDescent="0.25">
      <c r="A659" t="s">
        <v>4221</v>
      </c>
      <c r="B659" t="s">
        <v>18</v>
      </c>
      <c r="C659" t="s">
        <v>2971</v>
      </c>
      <c r="D659" t="s">
        <v>5894</v>
      </c>
      <c r="E659" t="s">
        <v>3588</v>
      </c>
      <c r="F659" t="s">
        <v>3588</v>
      </c>
      <c r="G659" t="s">
        <v>3588</v>
      </c>
      <c r="H659" t="s">
        <v>1224</v>
      </c>
      <c r="I659" t="s">
        <v>1224</v>
      </c>
    </row>
    <row r="660" spans="1:9" x14ac:dyDescent="0.25">
      <c r="A660" t="s">
        <v>4222</v>
      </c>
      <c r="B660" t="s">
        <v>18</v>
      </c>
      <c r="C660" t="s">
        <v>4223</v>
      </c>
      <c r="D660" t="s">
        <v>5895</v>
      </c>
      <c r="E660" t="s">
        <v>3588</v>
      </c>
      <c r="F660" t="s">
        <v>3588</v>
      </c>
      <c r="G660" t="s">
        <v>3588</v>
      </c>
      <c r="H660" t="s">
        <v>1224</v>
      </c>
      <c r="I660" t="s">
        <v>1224</v>
      </c>
    </row>
    <row r="661" spans="1:9" x14ac:dyDescent="0.25">
      <c r="A661" t="s">
        <v>1099</v>
      </c>
      <c r="B661" t="s">
        <v>5263</v>
      </c>
      <c r="C661" t="s">
        <v>1070</v>
      </c>
      <c r="D661" t="s">
        <v>5896</v>
      </c>
      <c r="E661" t="s">
        <v>14</v>
      </c>
      <c r="F661" t="s">
        <v>14</v>
      </c>
      <c r="G661" t="s">
        <v>14</v>
      </c>
      <c r="H661" t="s">
        <v>1224</v>
      </c>
      <c r="I661" t="s">
        <v>1224</v>
      </c>
    </row>
    <row r="662" spans="1:9" x14ac:dyDescent="0.25">
      <c r="A662" t="s">
        <v>4224</v>
      </c>
      <c r="B662" t="s">
        <v>3571</v>
      </c>
      <c r="C662" t="s">
        <v>4225</v>
      </c>
      <c r="D662" t="s">
        <v>5771</v>
      </c>
      <c r="E662" t="s">
        <v>3584</v>
      </c>
      <c r="F662" t="s">
        <v>3584</v>
      </c>
      <c r="G662" t="s">
        <v>3584</v>
      </c>
      <c r="H662" t="s">
        <v>970</v>
      </c>
      <c r="I662" t="s">
        <v>1224</v>
      </c>
    </row>
    <row r="663" spans="1:9" x14ac:dyDescent="0.25">
      <c r="A663" t="s">
        <v>898</v>
      </c>
      <c r="B663" t="s">
        <v>5263</v>
      </c>
      <c r="C663" t="s">
        <v>899</v>
      </c>
      <c r="D663" t="s">
        <v>5704</v>
      </c>
      <c r="E663" t="s">
        <v>14</v>
      </c>
      <c r="F663" t="s">
        <v>14</v>
      </c>
      <c r="G663" t="s">
        <v>14</v>
      </c>
      <c r="H663" t="s">
        <v>1224</v>
      </c>
      <c r="I663" t="s">
        <v>1224</v>
      </c>
    </row>
    <row r="664" spans="1:9" x14ac:dyDescent="0.25">
      <c r="A664" t="s">
        <v>974</v>
      </c>
      <c r="B664" t="s">
        <v>5263</v>
      </c>
      <c r="C664" t="s">
        <v>975</v>
      </c>
      <c r="D664" t="s">
        <v>5897</v>
      </c>
      <c r="E664" t="s">
        <v>14</v>
      </c>
      <c r="F664" t="s">
        <v>14</v>
      </c>
      <c r="G664" t="s">
        <v>14</v>
      </c>
      <c r="H664" t="s">
        <v>4226</v>
      </c>
      <c r="I664" t="s">
        <v>1224</v>
      </c>
    </row>
    <row r="665" spans="1:9" x14ac:dyDescent="0.25">
      <c r="A665" t="s">
        <v>4227</v>
      </c>
      <c r="B665" t="s">
        <v>3574</v>
      </c>
      <c r="C665" t="s">
        <v>3961</v>
      </c>
      <c r="D665" t="s">
        <v>5757</v>
      </c>
      <c r="E665" t="s">
        <v>3584</v>
      </c>
      <c r="F665" t="s">
        <v>3584</v>
      </c>
      <c r="G665" t="s">
        <v>3584</v>
      </c>
      <c r="H665" t="s">
        <v>3962</v>
      </c>
      <c r="I665" t="s">
        <v>1224</v>
      </c>
    </row>
    <row r="666" spans="1:9" x14ac:dyDescent="0.25">
      <c r="A666" t="s">
        <v>4228</v>
      </c>
      <c r="B666" t="s">
        <v>18</v>
      </c>
      <c r="C666" t="s">
        <v>4229</v>
      </c>
      <c r="D666" t="s">
        <v>5898</v>
      </c>
      <c r="E666" t="s">
        <v>3588</v>
      </c>
      <c r="F666" t="s">
        <v>3588</v>
      </c>
      <c r="G666" t="s">
        <v>3588</v>
      </c>
      <c r="H666" t="s">
        <v>1224</v>
      </c>
      <c r="I666" t="s">
        <v>1224</v>
      </c>
    </row>
    <row r="667" spans="1:9" x14ac:dyDescent="0.25">
      <c r="A667" t="s">
        <v>4230</v>
      </c>
      <c r="B667" t="s">
        <v>18</v>
      </c>
      <c r="C667" t="s">
        <v>4231</v>
      </c>
      <c r="D667" t="s">
        <v>5376</v>
      </c>
      <c r="E667" t="s">
        <v>3588</v>
      </c>
      <c r="F667" t="s">
        <v>3588</v>
      </c>
      <c r="G667" t="s">
        <v>3588</v>
      </c>
      <c r="H667" t="s">
        <v>1224</v>
      </c>
      <c r="I667" t="s">
        <v>1224</v>
      </c>
    </row>
    <row r="668" spans="1:9" x14ac:dyDescent="0.25">
      <c r="A668" t="s">
        <v>4232</v>
      </c>
      <c r="B668" t="s">
        <v>18</v>
      </c>
      <c r="C668" t="s">
        <v>4233</v>
      </c>
      <c r="D668" t="s">
        <v>5899</v>
      </c>
      <c r="E668" t="s">
        <v>3588</v>
      </c>
      <c r="F668" t="s">
        <v>3588</v>
      </c>
      <c r="G668" t="s">
        <v>3588</v>
      </c>
      <c r="H668" t="s">
        <v>1224</v>
      </c>
      <c r="I668" t="s">
        <v>1224</v>
      </c>
    </row>
    <row r="669" spans="1:9" x14ac:dyDescent="0.25">
      <c r="A669" t="s">
        <v>4234</v>
      </c>
      <c r="B669" t="s">
        <v>5262</v>
      </c>
      <c r="C669" t="s">
        <v>4235</v>
      </c>
      <c r="D669" t="s">
        <v>5900</v>
      </c>
      <c r="E669" t="s">
        <v>3593</v>
      </c>
      <c r="F669" t="s">
        <v>3593</v>
      </c>
      <c r="G669" t="s">
        <v>3593</v>
      </c>
      <c r="H669" t="s">
        <v>1224</v>
      </c>
      <c r="I669" t="s">
        <v>1224</v>
      </c>
    </row>
    <row r="670" spans="1:9" x14ac:dyDescent="0.25">
      <c r="A670" t="s">
        <v>1013</v>
      </c>
      <c r="B670" t="s">
        <v>5263</v>
      </c>
      <c r="C670" t="s">
        <v>1014</v>
      </c>
      <c r="D670" t="s">
        <v>5689</v>
      </c>
      <c r="E670" t="s">
        <v>14</v>
      </c>
      <c r="F670" t="s">
        <v>14</v>
      </c>
      <c r="G670" t="s">
        <v>14</v>
      </c>
      <c r="H670" t="s">
        <v>1015</v>
      </c>
      <c r="I670" t="s">
        <v>1224</v>
      </c>
    </row>
    <row r="671" spans="1:9" x14ac:dyDescent="0.25">
      <c r="A671" t="s">
        <v>971</v>
      </c>
      <c r="B671" t="s">
        <v>5263</v>
      </c>
      <c r="C671" t="s">
        <v>972</v>
      </c>
      <c r="D671" t="s">
        <v>5901</v>
      </c>
      <c r="E671" t="s">
        <v>14</v>
      </c>
      <c r="F671" t="s">
        <v>14</v>
      </c>
      <c r="G671" t="s">
        <v>14</v>
      </c>
      <c r="H671" t="s">
        <v>973</v>
      </c>
      <c r="I671" t="s">
        <v>1224</v>
      </c>
    </row>
    <row r="672" spans="1:9" x14ac:dyDescent="0.25">
      <c r="A672" t="s">
        <v>906</v>
      </c>
      <c r="B672" t="s">
        <v>5263</v>
      </c>
      <c r="C672" t="s">
        <v>907</v>
      </c>
      <c r="D672" t="s">
        <v>5858</v>
      </c>
      <c r="E672" t="s">
        <v>14</v>
      </c>
      <c r="F672" t="s">
        <v>14</v>
      </c>
      <c r="G672" t="s">
        <v>14</v>
      </c>
      <c r="H672" t="s">
        <v>1224</v>
      </c>
      <c r="I672" t="s">
        <v>1224</v>
      </c>
    </row>
    <row r="673" spans="1:9" x14ac:dyDescent="0.25">
      <c r="A673" t="s">
        <v>4236</v>
      </c>
      <c r="B673" t="s">
        <v>18</v>
      </c>
      <c r="C673" t="s">
        <v>4237</v>
      </c>
      <c r="D673" t="s">
        <v>5902</v>
      </c>
      <c r="E673" t="s">
        <v>3588</v>
      </c>
      <c r="F673" t="s">
        <v>3588</v>
      </c>
      <c r="G673" t="s">
        <v>3588</v>
      </c>
      <c r="H673" t="s">
        <v>1224</v>
      </c>
      <c r="I673" t="s">
        <v>1224</v>
      </c>
    </row>
    <row r="674" spans="1:9" x14ac:dyDescent="0.25">
      <c r="A674" t="s">
        <v>947</v>
      </c>
      <c r="B674" t="s">
        <v>5263</v>
      </c>
      <c r="C674" t="s">
        <v>948</v>
      </c>
      <c r="D674" t="s">
        <v>5903</v>
      </c>
      <c r="E674" t="s">
        <v>14</v>
      </c>
      <c r="F674" t="s">
        <v>14</v>
      </c>
      <c r="G674" t="s">
        <v>14</v>
      </c>
      <c r="H674" t="s">
        <v>949</v>
      </c>
      <c r="I674" t="s">
        <v>1224</v>
      </c>
    </row>
    <row r="675" spans="1:9" x14ac:dyDescent="0.25">
      <c r="A675" t="s">
        <v>4238</v>
      </c>
      <c r="B675" t="s">
        <v>18</v>
      </c>
      <c r="C675" t="s">
        <v>3637</v>
      </c>
      <c r="D675" t="s">
        <v>5904</v>
      </c>
      <c r="E675" t="s">
        <v>3588</v>
      </c>
      <c r="F675" t="s">
        <v>3588</v>
      </c>
      <c r="G675" t="s">
        <v>3588</v>
      </c>
      <c r="H675" t="s">
        <v>902</v>
      </c>
      <c r="I675" t="s">
        <v>1224</v>
      </c>
    </row>
    <row r="676" spans="1:9" x14ac:dyDescent="0.25">
      <c r="A676" t="s">
        <v>866</v>
      </c>
      <c r="B676" t="s">
        <v>5263</v>
      </c>
      <c r="C676" t="s">
        <v>867</v>
      </c>
      <c r="D676" t="s">
        <v>5905</v>
      </c>
      <c r="E676" t="s">
        <v>14</v>
      </c>
      <c r="F676" t="s">
        <v>14</v>
      </c>
      <c r="G676" t="s">
        <v>14</v>
      </c>
      <c r="H676" t="s">
        <v>868</v>
      </c>
      <c r="I676" t="s">
        <v>1224</v>
      </c>
    </row>
    <row r="677" spans="1:9" x14ac:dyDescent="0.25">
      <c r="A677" t="s">
        <v>4239</v>
      </c>
      <c r="B677" t="s">
        <v>18</v>
      </c>
      <c r="C677" t="s">
        <v>4240</v>
      </c>
      <c r="D677" t="s">
        <v>5906</v>
      </c>
      <c r="E677" t="s">
        <v>3588</v>
      </c>
      <c r="F677" t="s">
        <v>3588</v>
      </c>
      <c r="G677" t="s">
        <v>3588</v>
      </c>
      <c r="H677" t="s">
        <v>1224</v>
      </c>
      <c r="I677" t="s">
        <v>1224</v>
      </c>
    </row>
    <row r="678" spans="1:9" x14ac:dyDescent="0.25">
      <c r="A678" t="s">
        <v>4241</v>
      </c>
      <c r="B678" t="s">
        <v>18</v>
      </c>
      <c r="C678" t="s">
        <v>4242</v>
      </c>
      <c r="D678" t="s">
        <v>5907</v>
      </c>
      <c r="E678" t="s">
        <v>3588</v>
      </c>
      <c r="F678" t="s">
        <v>3588</v>
      </c>
      <c r="G678" t="s">
        <v>3588</v>
      </c>
      <c r="H678" t="s">
        <v>1083</v>
      </c>
      <c r="I678" t="s">
        <v>1224</v>
      </c>
    </row>
    <row r="679" spans="1:9" x14ac:dyDescent="0.25">
      <c r="A679" t="s">
        <v>4243</v>
      </c>
      <c r="B679" t="s">
        <v>18</v>
      </c>
      <c r="C679" t="s">
        <v>4244</v>
      </c>
      <c r="D679" t="s">
        <v>5908</v>
      </c>
      <c r="E679" t="s">
        <v>3588</v>
      </c>
      <c r="F679" t="s">
        <v>3588</v>
      </c>
      <c r="G679" t="s">
        <v>3588</v>
      </c>
      <c r="H679" t="s">
        <v>4245</v>
      </c>
      <c r="I679" t="s">
        <v>1224</v>
      </c>
    </row>
    <row r="680" spans="1:9" x14ac:dyDescent="0.25">
      <c r="A680" t="s">
        <v>789</v>
      </c>
      <c r="B680" t="s">
        <v>5263</v>
      </c>
      <c r="C680" t="s">
        <v>790</v>
      </c>
      <c r="D680" t="s">
        <v>5909</v>
      </c>
      <c r="E680" t="s">
        <v>14</v>
      </c>
      <c r="F680" t="s">
        <v>14</v>
      </c>
      <c r="G680" t="s">
        <v>14</v>
      </c>
      <c r="H680" t="s">
        <v>791</v>
      </c>
      <c r="I680" t="s">
        <v>1224</v>
      </c>
    </row>
    <row r="681" spans="1:9" x14ac:dyDescent="0.25">
      <c r="A681" t="s">
        <v>4246</v>
      </c>
      <c r="B681" t="s">
        <v>5262</v>
      </c>
      <c r="C681" t="s">
        <v>4247</v>
      </c>
      <c r="D681" t="s">
        <v>5910</v>
      </c>
      <c r="E681" t="s">
        <v>3593</v>
      </c>
      <c r="F681" t="s">
        <v>3593</v>
      </c>
      <c r="G681" t="s">
        <v>3593</v>
      </c>
      <c r="H681" t="s">
        <v>4248</v>
      </c>
      <c r="I681" t="s">
        <v>4249</v>
      </c>
    </row>
    <row r="682" spans="1:9" x14ac:dyDescent="0.25">
      <c r="A682" t="s">
        <v>910</v>
      </c>
      <c r="B682" t="s">
        <v>5263</v>
      </c>
      <c r="C682" t="s">
        <v>911</v>
      </c>
      <c r="D682" t="s">
        <v>5911</v>
      </c>
      <c r="E682" t="s">
        <v>14</v>
      </c>
      <c r="F682" t="s">
        <v>14</v>
      </c>
      <c r="G682" t="s">
        <v>14</v>
      </c>
      <c r="H682" t="s">
        <v>912</v>
      </c>
      <c r="I682" t="s">
        <v>1224</v>
      </c>
    </row>
    <row r="683" spans="1:9" x14ac:dyDescent="0.25">
      <c r="A683" t="s">
        <v>768</v>
      </c>
      <c r="B683" t="s">
        <v>5263</v>
      </c>
      <c r="C683" t="s">
        <v>769</v>
      </c>
      <c r="D683" t="s">
        <v>5912</v>
      </c>
      <c r="E683" t="s">
        <v>14</v>
      </c>
      <c r="F683" t="s">
        <v>14</v>
      </c>
      <c r="G683" t="s">
        <v>14</v>
      </c>
      <c r="H683" t="s">
        <v>770</v>
      </c>
      <c r="I683" t="s">
        <v>1224</v>
      </c>
    </row>
    <row r="684" spans="1:9" x14ac:dyDescent="0.25">
      <c r="A684" t="s">
        <v>4250</v>
      </c>
      <c r="B684" t="s">
        <v>5262</v>
      </c>
      <c r="C684" t="s">
        <v>4251</v>
      </c>
      <c r="D684" t="s">
        <v>5913</v>
      </c>
      <c r="E684" t="s">
        <v>3593</v>
      </c>
      <c r="F684" t="s">
        <v>3593</v>
      </c>
      <c r="G684" t="s">
        <v>3593</v>
      </c>
      <c r="H684" t="s">
        <v>876</v>
      </c>
      <c r="I684" t="s">
        <v>1224</v>
      </c>
    </row>
    <row r="685" spans="1:9" x14ac:dyDescent="0.25">
      <c r="A685" t="s">
        <v>880</v>
      </c>
      <c r="B685" t="s">
        <v>5263</v>
      </c>
      <c r="C685" t="s">
        <v>881</v>
      </c>
      <c r="D685" t="s">
        <v>5914</v>
      </c>
      <c r="E685" t="s">
        <v>14</v>
      </c>
      <c r="F685" t="s">
        <v>14</v>
      </c>
      <c r="G685" t="s">
        <v>14</v>
      </c>
      <c r="H685" t="s">
        <v>882</v>
      </c>
      <c r="I685" t="s">
        <v>1224</v>
      </c>
    </row>
    <row r="686" spans="1:9" x14ac:dyDescent="0.25">
      <c r="A686" t="s">
        <v>1126</v>
      </c>
      <c r="B686" t="s">
        <v>5263</v>
      </c>
      <c r="C686" t="s">
        <v>1127</v>
      </c>
      <c r="D686" t="s">
        <v>5915</v>
      </c>
      <c r="E686" t="s">
        <v>14</v>
      </c>
      <c r="F686" t="s">
        <v>14</v>
      </c>
      <c r="G686" t="s">
        <v>14</v>
      </c>
      <c r="H686" t="s">
        <v>1128</v>
      </c>
      <c r="I686" t="s">
        <v>1224</v>
      </c>
    </row>
    <row r="687" spans="1:9" x14ac:dyDescent="0.25">
      <c r="A687" t="s">
        <v>4252</v>
      </c>
      <c r="B687" t="s">
        <v>18</v>
      </c>
      <c r="C687" t="s">
        <v>4253</v>
      </c>
      <c r="D687" t="s">
        <v>5916</v>
      </c>
      <c r="E687" t="s">
        <v>3588</v>
      </c>
      <c r="F687" t="s">
        <v>3588</v>
      </c>
      <c r="G687" t="s">
        <v>3588</v>
      </c>
      <c r="H687" t="s">
        <v>1199</v>
      </c>
      <c r="I687" t="s">
        <v>1224</v>
      </c>
    </row>
    <row r="688" spans="1:9" x14ac:dyDescent="0.25">
      <c r="A688" t="s">
        <v>4254</v>
      </c>
      <c r="B688" t="s">
        <v>5262</v>
      </c>
      <c r="C688" t="s">
        <v>4255</v>
      </c>
      <c r="D688" t="s">
        <v>5917</v>
      </c>
      <c r="E688" t="s">
        <v>3593</v>
      </c>
      <c r="F688" t="s">
        <v>3593</v>
      </c>
      <c r="G688" t="s">
        <v>3593</v>
      </c>
      <c r="H688" t="s">
        <v>4256</v>
      </c>
      <c r="I688" t="s">
        <v>1224</v>
      </c>
    </row>
    <row r="689" spans="1:9" x14ac:dyDescent="0.25">
      <c r="A689" t="s">
        <v>4257</v>
      </c>
      <c r="B689" t="s">
        <v>5264</v>
      </c>
      <c r="C689" t="s">
        <v>4258</v>
      </c>
      <c r="D689" t="s">
        <v>5918</v>
      </c>
      <c r="E689" t="s">
        <v>3584</v>
      </c>
      <c r="F689" t="s">
        <v>3584</v>
      </c>
      <c r="G689" t="s">
        <v>3584</v>
      </c>
      <c r="H689" t="s">
        <v>4049</v>
      </c>
      <c r="I689" t="s">
        <v>1224</v>
      </c>
    </row>
    <row r="690" spans="1:9" x14ac:dyDescent="0.25">
      <c r="A690" t="s">
        <v>4259</v>
      </c>
      <c r="B690" t="s">
        <v>18</v>
      </c>
      <c r="C690" t="s">
        <v>3601</v>
      </c>
      <c r="D690" t="s">
        <v>5897</v>
      </c>
      <c r="E690" t="s">
        <v>3588</v>
      </c>
      <c r="F690" t="s">
        <v>3588</v>
      </c>
      <c r="G690" t="s">
        <v>3588</v>
      </c>
      <c r="H690" t="s">
        <v>4226</v>
      </c>
      <c r="I690" t="s">
        <v>1224</v>
      </c>
    </row>
    <row r="691" spans="1:9" x14ac:dyDescent="0.25">
      <c r="A691" t="s">
        <v>4260</v>
      </c>
      <c r="B691" t="s">
        <v>3577</v>
      </c>
      <c r="C691" t="s">
        <v>4261</v>
      </c>
      <c r="D691" t="s">
        <v>5919</v>
      </c>
      <c r="E691" t="s">
        <v>3584</v>
      </c>
      <c r="F691" t="s">
        <v>3584</v>
      </c>
      <c r="G691" t="s">
        <v>3584</v>
      </c>
      <c r="H691" t="s">
        <v>4262</v>
      </c>
      <c r="I691" t="s">
        <v>1224</v>
      </c>
    </row>
    <row r="692" spans="1:9" x14ac:dyDescent="0.25">
      <c r="A692" t="s">
        <v>766</v>
      </c>
      <c r="B692" t="s">
        <v>5263</v>
      </c>
      <c r="C692" t="s">
        <v>767</v>
      </c>
      <c r="D692" t="s">
        <v>5920</v>
      </c>
      <c r="E692" t="s">
        <v>14</v>
      </c>
      <c r="F692" t="s">
        <v>14</v>
      </c>
      <c r="G692" t="s">
        <v>14</v>
      </c>
      <c r="H692" t="s">
        <v>1224</v>
      </c>
      <c r="I692" t="s">
        <v>1224</v>
      </c>
    </row>
    <row r="693" spans="1:9" x14ac:dyDescent="0.25">
      <c r="A693" t="s">
        <v>4263</v>
      </c>
      <c r="B693" t="s">
        <v>18</v>
      </c>
      <c r="C693" t="s">
        <v>4264</v>
      </c>
      <c r="D693" t="s">
        <v>5921</v>
      </c>
      <c r="E693" t="s">
        <v>3588</v>
      </c>
      <c r="F693" t="s">
        <v>3588</v>
      </c>
      <c r="G693" t="s">
        <v>3588</v>
      </c>
      <c r="H693" t="s">
        <v>1165</v>
      </c>
      <c r="I693" t="s">
        <v>1224</v>
      </c>
    </row>
    <row r="694" spans="1:9" x14ac:dyDescent="0.25">
      <c r="A694" t="s">
        <v>4265</v>
      </c>
      <c r="B694" t="s">
        <v>18</v>
      </c>
      <c r="C694" t="s">
        <v>4266</v>
      </c>
      <c r="D694" t="s">
        <v>5922</v>
      </c>
      <c r="E694" t="s">
        <v>3588</v>
      </c>
      <c r="F694" t="s">
        <v>3588</v>
      </c>
      <c r="G694" t="s">
        <v>3588</v>
      </c>
      <c r="H694" t="s">
        <v>1224</v>
      </c>
      <c r="I694" t="s">
        <v>1224</v>
      </c>
    </row>
    <row r="695" spans="1:9" x14ac:dyDescent="0.25">
      <c r="A695" t="s">
        <v>4267</v>
      </c>
      <c r="B695" t="s">
        <v>18</v>
      </c>
      <c r="C695" t="s">
        <v>4268</v>
      </c>
      <c r="D695" t="s">
        <v>5923</v>
      </c>
      <c r="E695" t="s">
        <v>3588</v>
      </c>
      <c r="F695" t="s">
        <v>3588</v>
      </c>
      <c r="G695" t="s">
        <v>3588</v>
      </c>
      <c r="H695" t="s">
        <v>1078</v>
      </c>
      <c r="I695" t="s">
        <v>1224</v>
      </c>
    </row>
    <row r="696" spans="1:9" x14ac:dyDescent="0.25">
      <c r="A696" t="s">
        <v>4269</v>
      </c>
      <c r="B696" t="s">
        <v>18</v>
      </c>
      <c r="C696" t="s">
        <v>4270</v>
      </c>
      <c r="D696" t="s">
        <v>5924</v>
      </c>
      <c r="E696" t="s">
        <v>3588</v>
      </c>
      <c r="F696" t="s">
        <v>3588</v>
      </c>
      <c r="G696" t="s">
        <v>3588</v>
      </c>
      <c r="H696" t="s">
        <v>1224</v>
      </c>
      <c r="I696" t="s">
        <v>1224</v>
      </c>
    </row>
    <row r="697" spans="1:9" x14ac:dyDescent="0.25">
      <c r="A697" t="s">
        <v>4271</v>
      </c>
      <c r="B697" t="s">
        <v>18</v>
      </c>
      <c r="C697" t="s">
        <v>4272</v>
      </c>
      <c r="D697" t="s">
        <v>5925</v>
      </c>
      <c r="E697" t="s">
        <v>3588</v>
      </c>
      <c r="F697" t="s">
        <v>3588</v>
      </c>
      <c r="G697" t="s">
        <v>3588</v>
      </c>
      <c r="H697" t="s">
        <v>1224</v>
      </c>
      <c r="I697" t="s">
        <v>1224</v>
      </c>
    </row>
    <row r="698" spans="1:9" x14ac:dyDescent="0.25">
      <c r="A698" t="s">
        <v>4273</v>
      </c>
      <c r="B698" t="s">
        <v>18</v>
      </c>
      <c r="C698" t="s">
        <v>4274</v>
      </c>
      <c r="D698" t="s">
        <v>5926</v>
      </c>
      <c r="E698" t="s">
        <v>3588</v>
      </c>
      <c r="F698" t="s">
        <v>3588</v>
      </c>
      <c r="G698" t="s">
        <v>3588</v>
      </c>
      <c r="H698" t="s">
        <v>1224</v>
      </c>
      <c r="I698" t="s">
        <v>1224</v>
      </c>
    </row>
    <row r="699" spans="1:9" x14ac:dyDescent="0.25">
      <c r="A699" t="s">
        <v>4275</v>
      </c>
      <c r="B699" t="s">
        <v>3571</v>
      </c>
      <c r="C699" t="s">
        <v>4276</v>
      </c>
      <c r="D699" t="s">
        <v>5927</v>
      </c>
      <c r="E699" t="s">
        <v>3584</v>
      </c>
      <c r="F699" t="s">
        <v>3584</v>
      </c>
      <c r="G699" t="s">
        <v>3584</v>
      </c>
      <c r="H699" t="s">
        <v>1224</v>
      </c>
      <c r="I699" t="s">
        <v>1224</v>
      </c>
    </row>
    <row r="700" spans="1:9" x14ac:dyDescent="0.25">
      <c r="A700" t="s">
        <v>4277</v>
      </c>
      <c r="B700" t="s">
        <v>18</v>
      </c>
      <c r="C700" t="s">
        <v>4094</v>
      </c>
      <c r="D700" t="s">
        <v>5928</v>
      </c>
      <c r="E700" t="s">
        <v>3588</v>
      </c>
      <c r="F700" t="s">
        <v>3588</v>
      </c>
      <c r="G700" t="s">
        <v>3588</v>
      </c>
      <c r="H700" t="s">
        <v>1224</v>
      </c>
      <c r="I700" t="s">
        <v>1224</v>
      </c>
    </row>
    <row r="701" spans="1:9" x14ac:dyDescent="0.25">
      <c r="A701" t="s">
        <v>922</v>
      </c>
      <c r="B701" t="s">
        <v>5263</v>
      </c>
      <c r="C701" t="s">
        <v>923</v>
      </c>
      <c r="D701" t="s">
        <v>5753</v>
      </c>
      <c r="E701" t="s">
        <v>14</v>
      </c>
      <c r="F701" t="s">
        <v>14</v>
      </c>
      <c r="G701" t="s">
        <v>14</v>
      </c>
      <c r="H701" t="s">
        <v>924</v>
      </c>
      <c r="I701" t="s">
        <v>1224</v>
      </c>
    </row>
    <row r="702" spans="1:9" x14ac:dyDescent="0.25">
      <c r="A702" t="s">
        <v>908</v>
      </c>
      <c r="B702" t="s">
        <v>5263</v>
      </c>
      <c r="C702" t="s">
        <v>810</v>
      </c>
      <c r="D702" t="s">
        <v>5929</v>
      </c>
      <c r="E702" t="s">
        <v>14</v>
      </c>
      <c r="F702" t="s">
        <v>14</v>
      </c>
      <c r="G702" t="s">
        <v>14</v>
      </c>
      <c r="H702" t="s">
        <v>909</v>
      </c>
      <c r="I702" t="s">
        <v>1224</v>
      </c>
    </row>
    <row r="703" spans="1:9" x14ac:dyDescent="0.25">
      <c r="A703" t="s">
        <v>845</v>
      </c>
      <c r="B703" t="s">
        <v>5263</v>
      </c>
      <c r="C703" t="s">
        <v>846</v>
      </c>
      <c r="D703" t="s">
        <v>5658</v>
      </c>
      <c r="E703" t="s">
        <v>14</v>
      </c>
      <c r="F703" t="s">
        <v>14</v>
      </c>
      <c r="G703" t="s">
        <v>14</v>
      </c>
      <c r="H703" t="s">
        <v>847</v>
      </c>
      <c r="I703" t="s">
        <v>1224</v>
      </c>
    </row>
    <row r="704" spans="1:9" x14ac:dyDescent="0.25">
      <c r="A704" t="s">
        <v>830</v>
      </c>
      <c r="B704" t="s">
        <v>5263</v>
      </c>
      <c r="C704" t="s">
        <v>831</v>
      </c>
      <c r="D704" t="s">
        <v>5820</v>
      </c>
      <c r="E704" t="s">
        <v>14</v>
      </c>
      <c r="F704" t="s">
        <v>14</v>
      </c>
      <c r="G704" t="s">
        <v>14</v>
      </c>
      <c r="H704" t="s">
        <v>832</v>
      </c>
      <c r="I704" t="s">
        <v>833</v>
      </c>
    </row>
    <row r="705" spans="1:9" x14ac:dyDescent="0.25">
      <c r="A705" t="s">
        <v>809</v>
      </c>
      <c r="B705" t="s">
        <v>5263</v>
      </c>
      <c r="C705" t="s">
        <v>810</v>
      </c>
      <c r="D705" t="s">
        <v>5887</v>
      </c>
      <c r="E705" t="s">
        <v>14</v>
      </c>
      <c r="F705" t="s">
        <v>14</v>
      </c>
      <c r="G705" t="s">
        <v>14</v>
      </c>
      <c r="H705" t="s">
        <v>811</v>
      </c>
      <c r="I705" t="s">
        <v>1224</v>
      </c>
    </row>
    <row r="706" spans="1:9" x14ac:dyDescent="0.25">
      <c r="A706" t="s">
        <v>4278</v>
      </c>
      <c r="B706" t="s">
        <v>18</v>
      </c>
      <c r="C706" t="s">
        <v>4279</v>
      </c>
      <c r="D706" t="s">
        <v>5930</v>
      </c>
      <c r="E706" t="s">
        <v>3588</v>
      </c>
      <c r="F706" t="s">
        <v>3588</v>
      </c>
      <c r="G706" t="s">
        <v>3588</v>
      </c>
      <c r="H706" t="s">
        <v>1043</v>
      </c>
      <c r="I706" t="s">
        <v>4280</v>
      </c>
    </row>
    <row r="707" spans="1:9" x14ac:dyDescent="0.25">
      <c r="A707" t="s">
        <v>1157</v>
      </c>
      <c r="B707" t="s">
        <v>5263</v>
      </c>
      <c r="C707" t="s">
        <v>1158</v>
      </c>
      <c r="D707" t="s">
        <v>5931</v>
      </c>
      <c r="E707" t="s">
        <v>14</v>
      </c>
      <c r="F707" t="s">
        <v>14</v>
      </c>
      <c r="G707" t="s">
        <v>14</v>
      </c>
      <c r="H707" t="s">
        <v>1159</v>
      </c>
      <c r="I707" t="s">
        <v>1224</v>
      </c>
    </row>
    <row r="708" spans="1:9" x14ac:dyDescent="0.25">
      <c r="A708" t="s">
        <v>4281</v>
      </c>
      <c r="B708" t="s">
        <v>3571</v>
      </c>
      <c r="C708" t="s">
        <v>4282</v>
      </c>
      <c r="D708" t="s">
        <v>5932</v>
      </c>
      <c r="E708" t="s">
        <v>3584</v>
      </c>
      <c r="F708" t="s">
        <v>3584</v>
      </c>
      <c r="G708" t="s">
        <v>3584</v>
      </c>
      <c r="H708" t="s">
        <v>1153</v>
      </c>
      <c r="I708" t="s">
        <v>1153</v>
      </c>
    </row>
    <row r="709" spans="1:9" x14ac:dyDescent="0.25">
      <c r="A709" t="s">
        <v>4283</v>
      </c>
      <c r="B709" t="s">
        <v>18</v>
      </c>
      <c r="C709" t="s">
        <v>4284</v>
      </c>
      <c r="D709" t="s">
        <v>5933</v>
      </c>
      <c r="E709" t="s">
        <v>3588</v>
      </c>
      <c r="F709" t="s">
        <v>3588</v>
      </c>
      <c r="G709" t="s">
        <v>3588</v>
      </c>
      <c r="H709" t="s">
        <v>836</v>
      </c>
      <c r="I709" t="s">
        <v>1224</v>
      </c>
    </row>
    <row r="710" spans="1:9" x14ac:dyDescent="0.25">
      <c r="A710" t="s">
        <v>4285</v>
      </c>
      <c r="B710" t="s">
        <v>3574</v>
      </c>
      <c r="C710" t="s">
        <v>4286</v>
      </c>
      <c r="D710" t="s">
        <v>5934</v>
      </c>
      <c r="E710" t="s">
        <v>3584</v>
      </c>
      <c r="F710" t="s">
        <v>3584</v>
      </c>
      <c r="G710" t="s">
        <v>3584</v>
      </c>
      <c r="H710" t="s">
        <v>4287</v>
      </c>
      <c r="I710" t="s">
        <v>1224</v>
      </c>
    </row>
    <row r="711" spans="1:9" x14ac:dyDescent="0.25">
      <c r="A711" t="s">
        <v>4288</v>
      </c>
      <c r="B711" t="s">
        <v>3581</v>
      </c>
      <c r="C711" t="s">
        <v>4289</v>
      </c>
      <c r="D711" t="s">
        <v>5935</v>
      </c>
      <c r="E711" t="s">
        <v>3584</v>
      </c>
      <c r="F711" t="s">
        <v>3584</v>
      </c>
      <c r="G711" t="s">
        <v>3584</v>
      </c>
      <c r="H711" t="s">
        <v>4290</v>
      </c>
      <c r="I711" t="s">
        <v>4290</v>
      </c>
    </row>
    <row r="712" spans="1:9" x14ac:dyDescent="0.25">
      <c r="A712" t="s">
        <v>4291</v>
      </c>
      <c r="B712" t="s">
        <v>18</v>
      </c>
      <c r="C712" t="s">
        <v>4292</v>
      </c>
      <c r="D712" t="s">
        <v>5936</v>
      </c>
      <c r="E712" t="s">
        <v>3588</v>
      </c>
      <c r="F712" t="s">
        <v>3588</v>
      </c>
      <c r="G712" t="s">
        <v>3588</v>
      </c>
      <c r="H712" t="s">
        <v>1189</v>
      </c>
      <c r="I712" t="s">
        <v>1224</v>
      </c>
    </row>
    <row r="713" spans="1:9" x14ac:dyDescent="0.25">
      <c r="A713" t="s">
        <v>4293</v>
      </c>
      <c r="B713" t="s">
        <v>18</v>
      </c>
      <c r="C713" t="s">
        <v>4294</v>
      </c>
      <c r="D713" t="s">
        <v>5937</v>
      </c>
      <c r="E713" t="s">
        <v>3588</v>
      </c>
      <c r="F713" t="s">
        <v>3588</v>
      </c>
      <c r="G713" t="s">
        <v>3588</v>
      </c>
      <c r="H713" t="s">
        <v>1224</v>
      </c>
      <c r="I713" t="s">
        <v>1224</v>
      </c>
    </row>
    <row r="714" spans="1:9" x14ac:dyDescent="0.25">
      <c r="A714" t="s">
        <v>4295</v>
      </c>
      <c r="B714" t="s">
        <v>18</v>
      </c>
      <c r="C714" t="s">
        <v>4296</v>
      </c>
      <c r="D714" t="s">
        <v>5938</v>
      </c>
      <c r="E714" t="s">
        <v>3588</v>
      </c>
      <c r="F714" t="s">
        <v>3588</v>
      </c>
      <c r="G714" t="s">
        <v>3588</v>
      </c>
      <c r="H714" t="s">
        <v>1224</v>
      </c>
      <c r="I714" t="s">
        <v>1224</v>
      </c>
    </row>
    <row r="715" spans="1:9" x14ac:dyDescent="0.25">
      <c r="A715" t="s">
        <v>4297</v>
      </c>
      <c r="B715" t="s">
        <v>3574</v>
      </c>
      <c r="C715" t="s">
        <v>4298</v>
      </c>
      <c r="D715" t="s">
        <v>5939</v>
      </c>
      <c r="E715" t="s">
        <v>3584</v>
      </c>
      <c r="F715" t="s">
        <v>3584</v>
      </c>
      <c r="G715" t="s">
        <v>3584</v>
      </c>
      <c r="H715" t="s">
        <v>3710</v>
      </c>
      <c r="I715" t="s">
        <v>1224</v>
      </c>
    </row>
    <row r="716" spans="1:9" x14ac:dyDescent="0.25">
      <c r="A716" t="s">
        <v>4299</v>
      </c>
      <c r="B716" t="s">
        <v>3571</v>
      </c>
      <c r="C716" t="s">
        <v>4300</v>
      </c>
      <c r="D716" t="s">
        <v>5940</v>
      </c>
      <c r="E716" t="s">
        <v>3584</v>
      </c>
      <c r="F716" t="s">
        <v>3584</v>
      </c>
      <c r="G716" t="s">
        <v>3584</v>
      </c>
      <c r="H716" t="s">
        <v>4301</v>
      </c>
      <c r="I716" t="s">
        <v>1224</v>
      </c>
    </row>
    <row r="717" spans="1:9" x14ac:dyDescent="0.25">
      <c r="A717" t="s">
        <v>4302</v>
      </c>
      <c r="B717" t="s">
        <v>18</v>
      </c>
      <c r="C717" t="s">
        <v>4303</v>
      </c>
      <c r="D717" t="s">
        <v>5941</v>
      </c>
      <c r="E717" t="s">
        <v>3588</v>
      </c>
      <c r="F717" t="s">
        <v>3588</v>
      </c>
      <c r="G717" t="s">
        <v>3588</v>
      </c>
      <c r="H717" t="s">
        <v>1224</v>
      </c>
      <c r="I717" t="s">
        <v>1224</v>
      </c>
    </row>
    <row r="718" spans="1:9" x14ac:dyDescent="0.25">
      <c r="A718" t="s">
        <v>4304</v>
      </c>
      <c r="B718" t="s">
        <v>18</v>
      </c>
      <c r="C718" t="s">
        <v>4305</v>
      </c>
      <c r="D718" t="s">
        <v>5942</v>
      </c>
      <c r="E718" t="s">
        <v>3588</v>
      </c>
      <c r="F718" t="s">
        <v>3588</v>
      </c>
      <c r="G718" t="s">
        <v>3588</v>
      </c>
      <c r="H718" t="s">
        <v>1224</v>
      </c>
      <c r="I718" t="s">
        <v>1224</v>
      </c>
    </row>
    <row r="719" spans="1:9" x14ac:dyDescent="0.25">
      <c r="A719" t="s">
        <v>4306</v>
      </c>
      <c r="B719" t="s">
        <v>3574</v>
      </c>
      <c r="C719" t="s">
        <v>4307</v>
      </c>
      <c r="D719" t="s">
        <v>5744</v>
      </c>
      <c r="E719" t="s">
        <v>3584</v>
      </c>
      <c r="F719" t="s">
        <v>3584</v>
      </c>
      <c r="G719" t="s">
        <v>3584</v>
      </c>
      <c r="H719" t="s">
        <v>1224</v>
      </c>
      <c r="I719" t="s">
        <v>1224</v>
      </c>
    </row>
    <row r="720" spans="1:9" x14ac:dyDescent="0.25">
      <c r="A720" t="s">
        <v>4308</v>
      </c>
      <c r="B720" t="s">
        <v>18</v>
      </c>
      <c r="C720" t="s">
        <v>4309</v>
      </c>
      <c r="D720" t="s">
        <v>5943</v>
      </c>
      <c r="E720" t="s">
        <v>3588</v>
      </c>
      <c r="F720" t="s">
        <v>3588</v>
      </c>
      <c r="G720" t="s">
        <v>3588</v>
      </c>
      <c r="H720" t="s">
        <v>1224</v>
      </c>
      <c r="I720" t="s">
        <v>1224</v>
      </c>
    </row>
    <row r="721" spans="1:9" x14ac:dyDescent="0.25">
      <c r="A721" t="s">
        <v>4310</v>
      </c>
      <c r="B721" t="s">
        <v>18</v>
      </c>
      <c r="C721" t="s">
        <v>3411</v>
      </c>
      <c r="D721" t="s">
        <v>5944</v>
      </c>
      <c r="E721" t="s">
        <v>3588</v>
      </c>
      <c r="F721" t="s">
        <v>3588</v>
      </c>
      <c r="G721" t="s">
        <v>3588</v>
      </c>
      <c r="H721" t="s">
        <v>1224</v>
      </c>
      <c r="I721" t="s">
        <v>1224</v>
      </c>
    </row>
    <row r="722" spans="1:9" x14ac:dyDescent="0.25">
      <c r="A722" t="s">
        <v>776</v>
      </c>
      <c r="B722" t="s">
        <v>5263</v>
      </c>
      <c r="C722" t="s">
        <v>777</v>
      </c>
      <c r="D722" t="s">
        <v>5945</v>
      </c>
      <c r="E722" t="s">
        <v>14</v>
      </c>
      <c r="F722" t="s">
        <v>14</v>
      </c>
      <c r="G722" t="s">
        <v>14</v>
      </c>
      <c r="H722" t="s">
        <v>1224</v>
      </c>
      <c r="I722" t="s">
        <v>1224</v>
      </c>
    </row>
    <row r="723" spans="1:9" x14ac:dyDescent="0.25">
      <c r="A723" t="s">
        <v>4311</v>
      </c>
      <c r="B723" t="s">
        <v>18</v>
      </c>
      <c r="C723" t="s">
        <v>3065</v>
      </c>
      <c r="D723" t="s">
        <v>5946</v>
      </c>
      <c r="E723" t="s">
        <v>3588</v>
      </c>
      <c r="F723" t="s">
        <v>3588</v>
      </c>
      <c r="G723" t="s">
        <v>3588</v>
      </c>
      <c r="H723" t="s">
        <v>1224</v>
      </c>
      <c r="I723" t="s">
        <v>1224</v>
      </c>
    </row>
    <row r="724" spans="1:9" x14ac:dyDescent="0.25">
      <c r="A724" t="s">
        <v>4312</v>
      </c>
      <c r="B724" t="s">
        <v>5264</v>
      </c>
      <c r="C724" t="s">
        <v>4313</v>
      </c>
      <c r="D724" t="s">
        <v>5947</v>
      </c>
      <c r="E724" t="s">
        <v>3584</v>
      </c>
      <c r="F724" t="s">
        <v>3584</v>
      </c>
      <c r="G724" t="s">
        <v>3584</v>
      </c>
      <c r="H724" t="s">
        <v>4314</v>
      </c>
      <c r="I724" t="s">
        <v>1224</v>
      </c>
    </row>
    <row r="725" spans="1:9" x14ac:dyDescent="0.25">
      <c r="A725" t="s">
        <v>4315</v>
      </c>
      <c r="B725" t="s">
        <v>18</v>
      </c>
      <c r="C725" t="s">
        <v>4316</v>
      </c>
      <c r="D725" t="s">
        <v>5948</v>
      </c>
      <c r="E725" t="s">
        <v>3588</v>
      </c>
      <c r="F725" t="s">
        <v>3588</v>
      </c>
      <c r="G725" t="s">
        <v>3588</v>
      </c>
      <c r="H725" t="s">
        <v>1224</v>
      </c>
      <c r="I725" t="s">
        <v>1224</v>
      </c>
    </row>
    <row r="726" spans="1:9" x14ac:dyDescent="0.25">
      <c r="A726" t="s">
        <v>4317</v>
      </c>
      <c r="B726" t="s">
        <v>18</v>
      </c>
      <c r="C726" t="s">
        <v>4318</v>
      </c>
      <c r="D726" t="s">
        <v>5827</v>
      </c>
      <c r="E726" t="s">
        <v>3588</v>
      </c>
      <c r="F726" t="s">
        <v>3588</v>
      </c>
      <c r="G726" t="s">
        <v>3588</v>
      </c>
      <c r="H726" t="s">
        <v>891</v>
      </c>
      <c r="I726" t="s">
        <v>1224</v>
      </c>
    </row>
    <row r="727" spans="1:9" x14ac:dyDescent="0.25">
      <c r="A727" t="s">
        <v>837</v>
      </c>
      <c r="B727" t="s">
        <v>5263</v>
      </c>
      <c r="C727" t="s">
        <v>838</v>
      </c>
      <c r="D727" t="s">
        <v>5949</v>
      </c>
      <c r="E727" t="s">
        <v>14</v>
      </c>
      <c r="F727" t="s">
        <v>14</v>
      </c>
      <c r="G727" t="s">
        <v>14</v>
      </c>
      <c r="H727" t="s">
        <v>1224</v>
      </c>
      <c r="I727" t="s">
        <v>1224</v>
      </c>
    </row>
    <row r="728" spans="1:9" x14ac:dyDescent="0.25">
      <c r="A728" t="s">
        <v>1167</v>
      </c>
      <c r="B728" t="s">
        <v>5263</v>
      </c>
      <c r="C728" t="s">
        <v>1168</v>
      </c>
      <c r="D728" t="s">
        <v>5950</v>
      </c>
      <c r="E728" t="s">
        <v>14</v>
      </c>
      <c r="F728" t="s">
        <v>14</v>
      </c>
      <c r="G728" t="s">
        <v>14</v>
      </c>
      <c r="H728" t="s">
        <v>1169</v>
      </c>
      <c r="I728" t="s">
        <v>1224</v>
      </c>
    </row>
    <row r="729" spans="1:9" x14ac:dyDescent="0.25">
      <c r="A729" t="s">
        <v>4319</v>
      </c>
      <c r="B729" t="s">
        <v>18</v>
      </c>
      <c r="C729" t="s">
        <v>4320</v>
      </c>
      <c r="D729" t="s">
        <v>5951</v>
      </c>
      <c r="E729" t="s">
        <v>3588</v>
      </c>
      <c r="F729" t="s">
        <v>3588</v>
      </c>
      <c r="G729" t="s">
        <v>3588</v>
      </c>
      <c r="H729" t="s">
        <v>1224</v>
      </c>
      <c r="I729" t="s">
        <v>1224</v>
      </c>
    </row>
    <row r="730" spans="1:9" x14ac:dyDescent="0.25">
      <c r="A730" t="s">
        <v>4321</v>
      </c>
      <c r="B730" t="s">
        <v>18</v>
      </c>
      <c r="C730" t="s">
        <v>4322</v>
      </c>
      <c r="D730" t="s">
        <v>5952</v>
      </c>
      <c r="E730" t="s">
        <v>3588</v>
      </c>
      <c r="F730" t="s">
        <v>3588</v>
      </c>
      <c r="G730" t="s">
        <v>3588</v>
      </c>
      <c r="H730" t="s">
        <v>4323</v>
      </c>
      <c r="I730" t="s">
        <v>1224</v>
      </c>
    </row>
    <row r="731" spans="1:9" x14ac:dyDescent="0.25">
      <c r="A731" t="s">
        <v>4324</v>
      </c>
      <c r="B731" t="s">
        <v>18</v>
      </c>
      <c r="C731" t="s">
        <v>4325</v>
      </c>
      <c r="D731" t="s">
        <v>5953</v>
      </c>
      <c r="E731" t="s">
        <v>3588</v>
      </c>
      <c r="F731" t="s">
        <v>3588</v>
      </c>
      <c r="G731" t="s">
        <v>3588</v>
      </c>
      <c r="H731" t="s">
        <v>1224</v>
      </c>
      <c r="I731" t="s">
        <v>1224</v>
      </c>
    </row>
    <row r="732" spans="1:9" x14ac:dyDescent="0.25">
      <c r="A732" t="s">
        <v>4326</v>
      </c>
      <c r="B732" t="s">
        <v>5267</v>
      </c>
      <c r="C732" t="s">
        <v>4327</v>
      </c>
      <c r="D732" t="s">
        <v>5954</v>
      </c>
      <c r="E732" t="s">
        <v>3584</v>
      </c>
      <c r="F732" t="s">
        <v>3584</v>
      </c>
      <c r="G732" t="s">
        <v>3584</v>
      </c>
      <c r="H732" t="s">
        <v>4328</v>
      </c>
      <c r="I732" t="s">
        <v>1224</v>
      </c>
    </row>
    <row r="733" spans="1:9" x14ac:dyDescent="0.25">
      <c r="A733" t="s">
        <v>4329</v>
      </c>
      <c r="B733" t="s">
        <v>18</v>
      </c>
      <c r="C733" t="s">
        <v>4330</v>
      </c>
      <c r="D733" t="s">
        <v>5955</v>
      </c>
      <c r="E733" t="s">
        <v>3588</v>
      </c>
      <c r="F733" t="s">
        <v>3588</v>
      </c>
      <c r="G733" t="s">
        <v>3588</v>
      </c>
      <c r="H733" t="s">
        <v>4331</v>
      </c>
      <c r="I733" t="s">
        <v>1224</v>
      </c>
    </row>
    <row r="734" spans="1:9" x14ac:dyDescent="0.25">
      <c r="A734" t="s">
        <v>1044</v>
      </c>
      <c r="B734" t="s">
        <v>5263</v>
      </c>
      <c r="C734" t="s">
        <v>1045</v>
      </c>
      <c r="D734" t="s">
        <v>5956</v>
      </c>
      <c r="E734" t="s">
        <v>14</v>
      </c>
      <c r="F734" t="s">
        <v>14</v>
      </c>
      <c r="G734" t="s">
        <v>14</v>
      </c>
      <c r="H734" t="s">
        <v>1046</v>
      </c>
      <c r="I734" t="s">
        <v>1047</v>
      </c>
    </row>
    <row r="735" spans="1:9" x14ac:dyDescent="0.25">
      <c r="A735" t="s">
        <v>1123</v>
      </c>
      <c r="B735" t="s">
        <v>5263</v>
      </c>
      <c r="C735" t="s">
        <v>1124</v>
      </c>
      <c r="D735" t="s">
        <v>5957</v>
      </c>
      <c r="E735" t="s">
        <v>14</v>
      </c>
      <c r="F735" t="s">
        <v>14</v>
      </c>
      <c r="G735" t="s">
        <v>14</v>
      </c>
      <c r="H735" t="s">
        <v>1125</v>
      </c>
      <c r="I735" t="s">
        <v>1224</v>
      </c>
    </row>
    <row r="736" spans="1:9" x14ac:dyDescent="0.25">
      <c r="A736" t="s">
        <v>4332</v>
      </c>
      <c r="B736" t="s">
        <v>3571</v>
      </c>
      <c r="C736" t="s">
        <v>3867</v>
      </c>
      <c r="D736" t="s">
        <v>5958</v>
      </c>
      <c r="E736" t="s">
        <v>3584</v>
      </c>
      <c r="F736" t="s">
        <v>3584</v>
      </c>
      <c r="G736" t="s">
        <v>3584</v>
      </c>
      <c r="H736" t="s">
        <v>1224</v>
      </c>
      <c r="I736" t="s">
        <v>1224</v>
      </c>
    </row>
    <row r="737" spans="1:9" x14ac:dyDescent="0.25">
      <c r="A737" t="s">
        <v>4333</v>
      </c>
      <c r="B737" t="s">
        <v>3574</v>
      </c>
      <c r="C737" t="s">
        <v>4334</v>
      </c>
      <c r="D737" t="s">
        <v>5592</v>
      </c>
      <c r="E737" t="s">
        <v>3584</v>
      </c>
      <c r="F737" t="s">
        <v>3584</v>
      </c>
      <c r="G737" t="s">
        <v>3584</v>
      </c>
      <c r="H737" t="s">
        <v>4335</v>
      </c>
      <c r="I737" t="s">
        <v>1224</v>
      </c>
    </row>
    <row r="738" spans="1:9" x14ac:dyDescent="0.25">
      <c r="A738" t="s">
        <v>4336</v>
      </c>
      <c r="B738" t="s">
        <v>18</v>
      </c>
      <c r="C738" t="s">
        <v>4337</v>
      </c>
      <c r="D738" t="s">
        <v>5959</v>
      </c>
      <c r="E738" t="s">
        <v>3588</v>
      </c>
      <c r="F738" t="s">
        <v>3588</v>
      </c>
      <c r="G738" t="s">
        <v>3588</v>
      </c>
      <c r="H738" t="s">
        <v>775</v>
      </c>
      <c r="I738" t="s">
        <v>1224</v>
      </c>
    </row>
    <row r="739" spans="1:9" x14ac:dyDescent="0.25">
      <c r="A739" t="s">
        <v>4338</v>
      </c>
      <c r="B739" t="s">
        <v>5262</v>
      </c>
      <c r="C739" t="s">
        <v>977</v>
      </c>
      <c r="D739" t="s">
        <v>5960</v>
      </c>
      <c r="E739" t="s">
        <v>3593</v>
      </c>
      <c r="F739" t="s">
        <v>3593</v>
      </c>
      <c r="G739" t="s">
        <v>3593</v>
      </c>
      <c r="H739" t="s">
        <v>978</v>
      </c>
      <c r="I739" t="s">
        <v>1224</v>
      </c>
    </row>
    <row r="740" spans="1:9" x14ac:dyDescent="0.25">
      <c r="A740" t="s">
        <v>4339</v>
      </c>
      <c r="B740" t="s">
        <v>18</v>
      </c>
      <c r="C740" t="s">
        <v>4340</v>
      </c>
      <c r="D740" t="s">
        <v>5961</v>
      </c>
      <c r="E740" t="s">
        <v>3588</v>
      </c>
      <c r="F740" t="s">
        <v>3588</v>
      </c>
      <c r="G740" t="s">
        <v>3588</v>
      </c>
      <c r="H740" t="s">
        <v>1224</v>
      </c>
      <c r="I740" t="s">
        <v>1224</v>
      </c>
    </row>
    <row r="741" spans="1:9" x14ac:dyDescent="0.25">
      <c r="A741" t="s">
        <v>818</v>
      </c>
      <c r="B741" t="s">
        <v>5263</v>
      </c>
      <c r="C741" t="s">
        <v>819</v>
      </c>
      <c r="D741" t="s">
        <v>5962</v>
      </c>
      <c r="E741" t="s">
        <v>14</v>
      </c>
      <c r="F741" t="s">
        <v>14</v>
      </c>
      <c r="G741" t="s">
        <v>14</v>
      </c>
      <c r="H741" t="s">
        <v>1224</v>
      </c>
      <c r="I741" t="s">
        <v>1224</v>
      </c>
    </row>
    <row r="742" spans="1:9" x14ac:dyDescent="0.25">
      <c r="A742" t="s">
        <v>756</v>
      </c>
      <c r="B742" t="s">
        <v>5263</v>
      </c>
      <c r="C742" t="s">
        <v>757</v>
      </c>
      <c r="D742" t="s">
        <v>5963</v>
      </c>
      <c r="E742" t="s">
        <v>14</v>
      </c>
      <c r="F742" t="s">
        <v>14</v>
      </c>
      <c r="G742" t="s">
        <v>14</v>
      </c>
      <c r="H742" t="s">
        <v>4341</v>
      </c>
      <c r="I742" t="s">
        <v>1224</v>
      </c>
    </row>
    <row r="743" spans="1:9" x14ac:dyDescent="0.25">
      <c r="A743" t="s">
        <v>4342</v>
      </c>
      <c r="B743" t="s">
        <v>18</v>
      </c>
      <c r="C743" t="s">
        <v>4343</v>
      </c>
      <c r="D743" t="s">
        <v>5964</v>
      </c>
      <c r="E743" t="s">
        <v>3588</v>
      </c>
      <c r="F743" t="s">
        <v>3588</v>
      </c>
      <c r="G743" t="s">
        <v>3588</v>
      </c>
      <c r="H743" t="s">
        <v>4344</v>
      </c>
      <c r="I743" t="s">
        <v>1224</v>
      </c>
    </row>
    <row r="744" spans="1:9" x14ac:dyDescent="0.25">
      <c r="A744" t="s">
        <v>4345</v>
      </c>
      <c r="B744" t="s">
        <v>3574</v>
      </c>
      <c r="C744" t="s">
        <v>4346</v>
      </c>
      <c r="D744" t="s">
        <v>5648</v>
      </c>
      <c r="E744" t="s">
        <v>3584</v>
      </c>
      <c r="F744" t="s">
        <v>3584</v>
      </c>
      <c r="G744" t="s">
        <v>3584</v>
      </c>
      <c r="H744" t="s">
        <v>3722</v>
      </c>
      <c r="I744" t="s">
        <v>1224</v>
      </c>
    </row>
    <row r="745" spans="1:9" x14ac:dyDescent="0.25">
      <c r="A745" t="s">
        <v>4347</v>
      </c>
      <c r="B745" t="s">
        <v>18</v>
      </c>
      <c r="C745" t="s">
        <v>4348</v>
      </c>
      <c r="D745" t="s">
        <v>5965</v>
      </c>
      <c r="E745" t="s">
        <v>3588</v>
      </c>
      <c r="F745" t="s">
        <v>3588</v>
      </c>
      <c r="G745" t="s">
        <v>3588</v>
      </c>
      <c r="H745" t="s">
        <v>865</v>
      </c>
      <c r="I745" t="s">
        <v>1224</v>
      </c>
    </row>
    <row r="746" spans="1:9" x14ac:dyDescent="0.25">
      <c r="A746" t="s">
        <v>4349</v>
      </c>
      <c r="B746" t="s">
        <v>18</v>
      </c>
      <c r="C746" t="s">
        <v>4350</v>
      </c>
      <c r="D746" t="s">
        <v>5966</v>
      </c>
      <c r="E746" t="s">
        <v>3588</v>
      </c>
      <c r="F746" t="s">
        <v>3588</v>
      </c>
      <c r="G746" t="s">
        <v>3588</v>
      </c>
      <c r="H746" t="s">
        <v>1224</v>
      </c>
      <c r="I746" t="s">
        <v>1224</v>
      </c>
    </row>
    <row r="747" spans="1:9" x14ac:dyDescent="0.25">
      <c r="A747" t="s">
        <v>999</v>
      </c>
      <c r="B747" t="s">
        <v>5263</v>
      </c>
      <c r="C747" t="s">
        <v>1000</v>
      </c>
      <c r="D747" t="s">
        <v>5967</v>
      </c>
      <c r="E747" t="s">
        <v>14</v>
      </c>
      <c r="F747" t="s">
        <v>14</v>
      </c>
      <c r="G747" t="s">
        <v>14</v>
      </c>
      <c r="H747" t="s">
        <v>4351</v>
      </c>
      <c r="I747" t="s">
        <v>4351</v>
      </c>
    </row>
    <row r="748" spans="1:9" x14ac:dyDescent="0.25">
      <c r="A748" t="s">
        <v>1136</v>
      </c>
      <c r="B748" t="s">
        <v>5263</v>
      </c>
      <c r="C748" t="s">
        <v>1137</v>
      </c>
      <c r="D748" t="s">
        <v>5968</v>
      </c>
      <c r="E748" t="s">
        <v>14</v>
      </c>
      <c r="F748" t="s">
        <v>14</v>
      </c>
      <c r="G748" t="s">
        <v>14</v>
      </c>
      <c r="H748" t="s">
        <v>1138</v>
      </c>
      <c r="I748" t="s">
        <v>4352</v>
      </c>
    </row>
    <row r="749" spans="1:9" x14ac:dyDescent="0.25">
      <c r="A749" t="s">
        <v>4353</v>
      </c>
      <c r="B749" t="s">
        <v>5262</v>
      </c>
      <c r="C749" t="s">
        <v>4354</v>
      </c>
      <c r="D749" t="s">
        <v>5969</v>
      </c>
      <c r="E749" t="s">
        <v>3593</v>
      </c>
      <c r="F749" t="s">
        <v>3593</v>
      </c>
      <c r="G749" t="s">
        <v>3593</v>
      </c>
      <c r="H749" t="s">
        <v>4355</v>
      </c>
      <c r="I749" t="s">
        <v>1224</v>
      </c>
    </row>
    <row r="750" spans="1:9" x14ac:dyDescent="0.25">
      <c r="A750" t="s">
        <v>4356</v>
      </c>
      <c r="B750" t="s">
        <v>18</v>
      </c>
      <c r="C750" t="s">
        <v>4357</v>
      </c>
      <c r="D750" t="s">
        <v>5464</v>
      </c>
      <c r="E750" t="s">
        <v>3588</v>
      </c>
      <c r="F750" t="s">
        <v>3588</v>
      </c>
      <c r="G750" t="s">
        <v>3588</v>
      </c>
      <c r="H750" t="s">
        <v>1224</v>
      </c>
      <c r="I750" t="s">
        <v>1224</v>
      </c>
    </row>
    <row r="751" spans="1:9" x14ac:dyDescent="0.25">
      <c r="A751" t="s">
        <v>4358</v>
      </c>
      <c r="B751" t="s">
        <v>3574</v>
      </c>
      <c r="C751" t="s">
        <v>4359</v>
      </c>
      <c r="D751" t="s">
        <v>5970</v>
      </c>
      <c r="E751" t="s">
        <v>3584</v>
      </c>
      <c r="F751" t="s">
        <v>3584</v>
      </c>
      <c r="G751" t="s">
        <v>3584</v>
      </c>
      <c r="H751" t="s">
        <v>927</v>
      </c>
      <c r="I751" t="s">
        <v>1224</v>
      </c>
    </row>
    <row r="752" spans="1:9" x14ac:dyDescent="0.25">
      <c r="A752" t="s">
        <v>4360</v>
      </c>
      <c r="B752" t="s">
        <v>18</v>
      </c>
      <c r="C752" t="s">
        <v>2243</v>
      </c>
      <c r="D752" t="s">
        <v>5971</v>
      </c>
      <c r="E752" t="s">
        <v>3588</v>
      </c>
      <c r="F752" t="s">
        <v>3588</v>
      </c>
      <c r="G752" t="s">
        <v>3588</v>
      </c>
      <c r="H752" t="s">
        <v>1224</v>
      </c>
      <c r="I752" t="s">
        <v>1224</v>
      </c>
    </row>
    <row r="753" spans="1:9" x14ac:dyDescent="0.25">
      <c r="A753" t="s">
        <v>4361</v>
      </c>
      <c r="B753" t="s">
        <v>5264</v>
      </c>
      <c r="C753" t="s">
        <v>4362</v>
      </c>
      <c r="D753" t="s">
        <v>5708</v>
      </c>
      <c r="E753" t="s">
        <v>3584</v>
      </c>
      <c r="F753" t="s">
        <v>3584</v>
      </c>
      <c r="G753" t="s">
        <v>3584</v>
      </c>
      <c r="H753" t="s">
        <v>1224</v>
      </c>
      <c r="I753" t="s">
        <v>1224</v>
      </c>
    </row>
    <row r="754" spans="1:9" x14ac:dyDescent="0.25">
      <c r="A754" t="s">
        <v>1066</v>
      </c>
      <c r="B754" t="s">
        <v>5263</v>
      </c>
      <c r="C754" t="s">
        <v>1067</v>
      </c>
      <c r="D754" t="s">
        <v>5972</v>
      </c>
      <c r="E754" t="s">
        <v>14</v>
      </c>
      <c r="F754" t="s">
        <v>14</v>
      </c>
      <c r="G754" t="s">
        <v>14</v>
      </c>
      <c r="H754" t="s">
        <v>1068</v>
      </c>
      <c r="I754" t="s">
        <v>1224</v>
      </c>
    </row>
    <row r="755" spans="1:9" x14ac:dyDescent="0.25">
      <c r="A755" t="s">
        <v>4363</v>
      </c>
      <c r="B755" t="s">
        <v>18</v>
      </c>
      <c r="C755" t="s">
        <v>4364</v>
      </c>
      <c r="D755" t="s">
        <v>5973</v>
      </c>
      <c r="E755" t="s">
        <v>3588</v>
      </c>
      <c r="F755" t="s">
        <v>3588</v>
      </c>
      <c r="G755" t="s">
        <v>3588</v>
      </c>
      <c r="H755" t="s">
        <v>1224</v>
      </c>
      <c r="I755" t="s">
        <v>1224</v>
      </c>
    </row>
    <row r="756" spans="1:9" x14ac:dyDescent="0.25">
      <c r="A756" t="s">
        <v>4365</v>
      </c>
      <c r="B756" t="s">
        <v>18</v>
      </c>
      <c r="C756" t="s">
        <v>4366</v>
      </c>
      <c r="D756" t="s">
        <v>5974</v>
      </c>
      <c r="E756" t="s">
        <v>3588</v>
      </c>
      <c r="F756" t="s">
        <v>3588</v>
      </c>
      <c r="G756" t="s">
        <v>3588</v>
      </c>
      <c r="H756" t="s">
        <v>4367</v>
      </c>
      <c r="I756" t="s">
        <v>1224</v>
      </c>
    </row>
    <row r="757" spans="1:9" x14ac:dyDescent="0.25">
      <c r="A757" t="s">
        <v>4368</v>
      </c>
      <c r="B757" t="s">
        <v>18</v>
      </c>
      <c r="C757" t="s">
        <v>4369</v>
      </c>
      <c r="D757" t="s">
        <v>5975</v>
      </c>
      <c r="E757" t="s">
        <v>3588</v>
      </c>
      <c r="F757" t="s">
        <v>3588</v>
      </c>
      <c r="G757" t="s">
        <v>3588</v>
      </c>
      <c r="H757" t="s">
        <v>4370</v>
      </c>
      <c r="I757" t="s">
        <v>4370</v>
      </c>
    </row>
    <row r="758" spans="1:9" x14ac:dyDescent="0.25">
      <c r="A758" t="s">
        <v>4371</v>
      </c>
      <c r="B758" t="s">
        <v>18</v>
      </c>
      <c r="C758" t="s">
        <v>4372</v>
      </c>
      <c r="D758" t="s">
        <v>5976</v>
      </c>
      <c r="E758" t="s">
        <v>3588</v>
      </c>
      <c r="F758" t="s">
        <v>3588</v>
      </c>
      <c r="G758" t="s">
        <v>3588</v>
      </c>
      <c r="H758" t="s">
        <v>1224</v>
      </c>
      <c r="I758" t="s">
        <v>1224</v>
      </c>
    </row>
    <row r="759" spans="1:9" x14ac:dyDescent="0.25">
      <c r="A759" t="s">
        <v>1106</v>
      </c>
      <c r="B759" t="s">
        <v>5263</v>
      </c>
      <c r="C759" t="s">
        <v>4373</v>
      </c>
      <c r="D759" t="s">
        <v>5611</v>
      </c>
      <c r="E759" t="s">
        <v>14</v>
      </c>
      <c r="F759" t="s">
        <v>14</v>
      </c>
      <c r="G759" t="s">
        <v>14</v>
      </c>
      <c r="H759" t="s">
        <v>1107</v>
      </c>
      <c r="I759" t="s">
        <v>1224</v>
      </c>
    </row>
    <row r="760" spans="1:9" x14ac:dyDescent="0.25">
      <c r="A760" t="s">
        <v>804</v>
      </c>
      <c r="B760" t="s">
        <v>5263</v>
      </c>
      <c r="C760" t="s">
        <v>805</v>
      </c>
      <c r="D760" t="s">
        <v>5699</v>
      </c>
      <c r="E760" t="s">
        <v>14</v>
      </c>
      <c r="F760" t="s">
        <v>14</v>
      </c>
      <c r="G760" t="s">
        <v>14</v>
      </c>
      <c r="H760" t="s">
        <v>1224</v>
      </c>
      <c r="I760" t="s">
        <v>1224</v>
      </c>
    </row>
    <row r="761" spans="1:9" x14ac:dyDescent="0.25">
      <c r="A761" t="s">
        <v>4374</v>
      </c>
      <c r="B761" t="s">
        <v>5264</v>
      </c>
      <c r="C761" t="s">
        <v>4375</v>
      </c>
      <c r="D761" t="s">
        <v>5977</v>
      </c>
      <c r="E761" t="s">
        <v>3584</v>
      </c>
      <c r="F761" t="s">
        <v>3584</v>
      </c>
      <c r="G761" t="s">
        <v>3584</v>
      </c>
      <c r="H761" t="s">
        <v>4376</v>
      </c>
      <c r="I761" t="s">
        <v>1224</v>
      </c>
    </row>
    <row r="762" spans="1:9" x14ac:dyDescent="0.25">
      <c r="A762" t="s">
        <v>4377</v>
      </c>
      <c r="B762" t="s">
        <v>18</v>
      </c>
      <c r="C762" t="s">
        <v>4204</v>
      </c>
      <c r="D762" t="s">
        <v>5929</v>
      </c>
      <c r="E762" t="s">
        <v>3588</v>
      </c>
      <c r="F762" t="s">
        <v>3588</v>
      </c>
      <c r="G762" t="s">
        <v>3588</v>
      </c>
      <c r="H762" t="s">
        <v>909</v>
      </c>
      <c r="I762" t="s">
        <v>1224</v>
      </c>
    </row>
    <row r="763" spans="1:9" x14ac:dyDescent="0.25">
      <c r="A763" t="s">
        <v>4378</v>
      </c>
      <c r="B763" t="s">
        <v>5268</v>
      </c>
      <c r="C763" t="s">
        <v>4379</v>
      </c>
      <c r="D763" t="s">
        <v>5978</v>
      </c>
      <c r="E763" t="s">
        <v>3584</v>
      </c>
      <c r="F763" t="s">
        <v>3584</v>
      </c>
      <c r="G763" t="s">
        <v>3584</v>
      </c>
      <c r="H763" t="s">
        <v>4380</v>
      </c>
      <c r="I763" t="s">
        <v>4380</v>
      </c>
    </row>
    <row r="764" spans="1:9" x14ac:dyDescent="0.25">
      <c r="A764" t="s">
        <v>4381</v>
      </c>
      <c r="B764" t="s">
        <v>5262</v>
      </c>
      <c r="C764" t="s">
        <v>4382</v>
      </c>
      <c r="D764" t="s">
        <v>5979</v>
      </c>
      <c r="E764" t="s">
        <v>3593</v>
      </c>
      <c r="F764" t="s">
        <v>3593</v>
      </c>
      <c r="G764" t="s">
        <v>3593</v>
      </c>
      <c r="H764" t="s">
        <v>4248</v>
      </c>
      <c r="I764" t="s">
        <v>4249</v>
      </c>
    </row>
    <row r="765" spans="1:9" x14ac:dyDescent="0.25">
      <c r="A765" t="s">
        <v>4383</v>
      </c>
      <c r="B765" t="s">
        <v>18</v>
      </c>
      <c r="C765" t="s">
        <v>4384</v>
      </c>
      <c r="D765" t="s">
        <v>5980</v>
      </c>
      <c r="E765" t="s">
        <v>3588</v>
      </c>
      <c r="F765" t="s">
        <v>3588</v>
      </c>
      <c r="G765" t="s">
        <v>3588</v>
      </c>
      <c r="H765" t="s">
        <v>1224</v>
      </c>
      <c r="I765" t="s">
        <v>1224</v>
      </c>
    </row>
    <row r="766" spans="1:9" x14ac:dyDescent="0.25">
      <c r="A766" t="s">
        <v>4385</v>
      </c>
      <c r="B766" t="s">
        <v>18</v>
      </c>
      <c r="C766" t="s">
        <v>4386</v>
      </c>
      <c r="D766" t="s">
        <v>5981</v>
      </c>
      <c r="E766" t="s">
        <v>3588</v>
      </c>
      <c r="F766" t="s">
        <v>3588</v>
      </c>
      <c r="G766" t="s">
        <v>3588</v>
      </c>
      <c r="H766" t="s">
        <v>1224</v>
      </c>
      <c r="I766" t="s">
        <v>1224</v>
      </c>
    </row>
    <row r="767" spans="1:9" x14ac:dyDescent="0.25">
      <c r="A767" t="s">
        <v>4387</v>
      </c>
      <c r="B767" t="s">
        <v>3571</v>
      </c>
      <c r="C767" t="s">
        <v>17</v>
      </c>
      <c r="D767" t="s">
        <v>5795</v>
      </c>
      <c r="E767" t="s">
        <v>3584</v>
      </c>
      <c r="F767" t="s">
        <v>3584</v>
      </c>
      <c r="G767" t="s">
        <v>3584</v>
      </c>
      <c r="H767" t="s">
        <v>4028</v>
      </c>
      <c r="I767" t="s">
        <v>1224</v>
      </c>
    </row>
    <row r="768" spans="1:9" x14ac:dyDescent="0.25">
      <c r="A768" t="s">
        <v>4388</v>
      </c>
      <c r="B768" t="s">
        <v>18</v>
      </c>
      <c r="C768" t="s">
        <v>4389</v>
      </c>
      <c r="D768" t="s">
        <v>5982</v>
      </c>
      <c r="E768" t="s">
        <v>3588</v>
      </c>
      <c r="F768" t="s">
        <v>3588</v>
      </c>
      <c r="G768" t="s">
        <v>3588</v>
      </c>
      <c r="H768" t="s">
        <v>1224</v>
      </c>
      <c r="I768" t="s">
        <v>1224</v>
      </c>
    </row>
    <row r="769" spans="1:9" x14ac:dyDescent="0.25">
      <c r="A769" t="s">
        <v>4390</v>
      </c>
      <c r="B769" t="s">
        <v>18</v>
      </c>
      <c r="C769" t="s">
        <v>4391</v>
      </c>
      <c r="D769" t="s">
        <v>5983</v>
      </c>
      <c r="E769" t="s">
        <v>3588</v>
      </c>
      <c r="F769" t="s">
        <v>3588</v>
      </c>
      <c r="G769" t="s">
        <v>3588</v>
      </c>
      <c r="H769" t="s">
        <v>4392</v>
      </c>
      <c r="I769" t="s">
        <v>1224</v>
      </c>
    </row>
    <row r="770" spans="1:9" x14ac:dyDescent="0.25">
      <c r="A770" t="s">
        <v>4393</v>
      </c>
      <c r="B770" t="s">
        <v>18</v>
      </c>
      <c r="C770" t="s">
        <v>4394</v>
      </c>
      <c r="D770" t="s">
        <v>5984</v>
      </c>
      <c r="E770" t="s">
        <v>3588</v>
      </c>
      <c r="F770" t="s">
        <v>3588</v>
      </c>
      <c r="G770" t="s">
        <v>3588</v>
      </c>
      <c r="H770" t="s">
        <v>1224</v>
      </c>
      <c r="I770" t="s">
        <v>1224</v>
      </c>
    </row>
    <row r="771" spans="1:9" x14ac:dyDescent="0.25">
      <c r="A771" t="s">
        <v>4395</v>
      </c>
      <c r="B771" t="s">
        <v>5264</v>
      </c>
      <c r="C771" t="s">
        <v>4396</v>
      </c>
      <c r="D771" t="s">
        <v>5985</v>
      </c>
      <c r="E771" t="s">
        <v>3584</v>
      </c>
      <c r="F771" t="s">
        <v>3584</v>
      </c>
      <c r="G771" t="s">
        <v>3584</v>
      </c>
      <c r="H771" t="s">
        <v>4028</v>
      </c>
      <c r="I771" t="s">
        <v>1224</v>
      </c>
    </row>
    <row r="772" spans="1:9" x14ac:dyDescent="0.25">
      <c r="A772" t="s">
        <v>4397</v>
      </c>
      <c r="B772" t="s">
        <v>18</v>
      </c>
      <c r="C772" t="s">
        <v>4398</v>
      </c>
      <c r="D772" t="s">
        <v>5986</v>
      </c>
      <c r="E772" t="s">
        <v>3588</v>
      </c>
      <c r="F772" t="s">
        <v>3588</v>
      </c>
      <c r="G772" t="s">
        <v>3588</v>
      </c>
      <c r="H772" t="s">
        <v>1224</v>
      </c>
      <c r="I772" t="s">
        <v>1224</v>
      </c>
    </row>
    <row r="773" spans="1:9" x14ac:dyDescent="0.25">
      <c r="A773" t="s">
        <v>4399</v>
      </c>
      <c r="B773" t="s">
        <v>3568</v>
      </c>
      <c r="C773" t="s">
        <v>4400</v>
      </c>
      <c r="D773" t="s">
        <v>5987</v>
      </c>
      <c r="E773" t="s">
        <v>3584</v>
      </c>
      <c r="F773" t="s">
        <v>3584</v>
      </c>
      <c r="G773" t="s">
        <v>3584</v>
      </c>
      <c r="H773" t="s">
        <v>1224</v>
      </c>
      <c r="I773" t="s">
        <v>1224</v>
      </c>
    </row>
    <row r="774" spans="1:9" x14ac:dyDescent="0.25">
      <c r="A774" t="s">
        <v>4401</v>
      </c>
      <c r="B774" t="s">
        <v>3579</v>
      </c>
      <c r="C774" t="s">
        <v>4261</v>
      </c>
      <c r="D774" t="s">
        <v>5919</v>
      </c>
      <c r="E774" t="s">
        <v>3584</v>
      </c>
      <c r="F774" t="s">
        <v>3584</v>
      </c>
      <c r="G774" t="s">
        <v>3584</v>
      </c>
      <c r="H774" t="s">
        <v>1224</v>
      </c>
      <c r="I774" t="s">
        <v>1224</v>
      </c>
    </row>
    <row r="775" spans="1:9" x14ac:dyDescent="0.25">
      <c r="A775" t="s">
        <v>4402</v>
      </c>
      <c r="B775" t="s">
        <v>18</v>
      </c>
      <c r="C775" t="s">
        <v>1973</v>
      </c>
      <c r="D775" t="s">
        <v>5988</v>
      </c>
      <c r="E775" t="s">
        <v>3588</v>
      </c>
      <c r="F775" t="s">
        <v>3588</v>
      </c>
      <c r="G775" t="s">
        <v>3588</v>
      </c>
      <c r="H775" t="s">
        <v>1224</v>
      </c>
      <c r="I775" t="s">
        <v>1224</v>
      </c>
    </row>
    <row r="776" spans="1:9" x14ac:dyDescent="0.25">
      <c r="A776" t="s">
        <v>4403</v>
      </c>
      <c r="B776" t="s">
        <v>18</v>
      </c>
      <c r="C776" t="s">
        <v>4404</v>
      </c>
      <c r="D776" t="s">
        <v>5989</v>
      </c>
      <c r="E776" t="s">
        <v>3588</v>
      </c>
      <c r="F776" t="s">
        <v>3588</v>
      </c>
      <c r="G776" t="s">
        <v>3588</v>
      </c>
      <c r="H776" t="s">
        <v>1224</v>
      </c>
      <c r="I776" t="s">
        <v>1224</v>
      </c>
    </row>
    <row r="777" spans="1:9" x14ac:dyDescent="0.25">
      <c r="A777" t="s">
        <v>4405</v>
      </c>
      <c r="B777" t="s">
        <v>18</v>
      </c>
      <c r="C777" t="s">
        <v>4406</v>
      </c>
      <c r="D777" t="s">
        <v>5990</v>
      </c>
      <c r="E777" t="s">
        <v>3588</v>
      </c>
      <c r="F777" t="s">
        <v>3588</v>
      </c>
      <c r="G777" t="s">
        <v>3588</v>
      </c>
      <c r="H777" t="s">
        <v>1224</v>
      </c>
      <c r="I777" t="s">
        <v>1224</v>
      </c>
    </row>
    <row r="778" spans="1:9" x14ac:dyDescent="0.25">
      <c r="A778" t="s">
        <v>4407</v>
      </c>
      <c r="B778" t="s">
        <v>5264</v>
      </c>
      <c r="C778" t="s">
        <v>3902</v>
      </c>
      <c r="D778" t="s">
        <v>5734</v>
      </c>
      <c r="E778" t="s">
        <v>3584</v>
      </c>
      <c r="F778" t="s">
        <v>3584</v>
      </c>
      <c r="G778" t="s">
        <v>3584</v>
      </c>
      <c r="H778" t="s">
        <v>3903</v>
      </c>
      <c r="I778" t="s">
        <v>1224</v>
      </c>
    </row>
    <row r="779" spans="1:9" x14ac:dyDescent="0.25">
      <c r="A779" t="s">
        <v>4408</v>
      </c>
      <c r="B779" t="s">
        <v>3574</v>
      </c>
      <c r="C779" t="s">
        <v>4409</v>
      </c>
      <c r="D779" t="s">
        <v>5983</v>
      </c>
      <c r="E779" t="s">
        <v>3584</v>
      </c>
      <c r="F779" t="s">
        <v>3584</v>
      </c>
      <c r="G779" t="s">
        <v>3584</v>
      </c>
      <c r="H779" t="s">
        <v>1224</v>
      </c>
      <c r="I779" t="s">
        <v>1224</v>
      </c>
    </row>
    <row r="780" spans="1:9" x14ac:dyDescent="0.25">
      <c r="A780" t="s">
        <v>4410</v>
      </c>
      <c r="B780" t="s">
        <v>3574</v>
      </c>
      <c r="C780" t="s">
        <v>4411</v>
      </c>
      <c r="D780" t="s">
        <v>5723</v>
      </c>
      <c r="E780" t="s">
        <v>3584</v>
      </c>
      <c r="F780" t="s">
        <v>3584</v>
      </c>
      <c r="G780" t="s">
        <v>3584</v>
      </c>
      <c r="H780" t="s">
        <v>3585</v>
      </c>
      <c r="I780" t="s">
        <v>1224</v>
      </c>
    </row>
    <row r="781" spans="1:9" x14ac:dyDescent="0.25">
      <c r="A781" t="s">
        <v>4412</v>
      </c>
      <c r="B781" t="s">
        <v>18</v>
      </c>
      <c r="C781" t="s">
        <v>4413</v>
      </c>
      <c r="D781" t="s">
        <v>5991</v>
      </c>
      <c r="E781" t="s">
        <v>3588</v>
      </c>
      <c r="F781" t="s">
        <v>3588</v>
      </c>
      <c r="G781" t="s">
        <v>3588</v>
      </c>
      <c r="H781" t="s">
        <v>1224</v>
      </c>
      <c r="I781" t="s">
        <v>1224</v>
      </c>
    </row>
    <row r="782" spans="1:9" x14ac:dyDescent="0.25">
      <c r="A782" t="s">
        <v>4414</v>
      </c>
      <c r="B782" t="s">
        <v>18</v>
      </c>
      <c r="C782" t="s">
        <v>4415</v>
      </c>
      <c r="D782" t="s">
        <v>5992</v>
      </c>
      <c r="E782" t="s">
        <v>3588</v>
      </c>
      <c r="F782" t="s">
        <v>3588</v>
      </c>
      <c r="G782" t="s">
        <v>3588</v>
      </c>
      <c r="H782" t="s">
        <v>1224</v>
      </c>
      <c r="I782" t="s">
        <v>1224</v>
      </c>
    </row>
    <row r="783" spans="1:9" x14ac:dyDescent="0.25">
      <c r="A783" t="s">
        <v>4416</v>
      </c>
      <c r="B783" t="s">
        <v>18</v>
      </c>
      <c r="C783" t="s">
        <v>4417</v>
      </c>
      <c r="D783" t="s">
        <v>5993</v>
      </c>
      <c r="E783" t="s">
        <v>3588</v>
      </c>
      <c r="F783" t="s">
        <v>3588</v>
      </c>
      <c r="G783" t="s">
        <v>3588</v>
      </c>
      <c r="H783" t="s">
        <v>1224</v>
      </c>
      <c r="I783" t="s">
        <v>1224</v>
      </c>
    </row>
    <row r="784" spans="1:9" x14ac:dyDescent="0.25">
      <c r="A784" t="s">
        <v>4418</v>
      </c>
      <c r="B784" t="s">
        <v>5262</v>
      </c>
      <c r="C784" t="s">
        <v>4419</v>
      </c>
      <c r="D784" t="s">
        <v>5994</v>
      </c>
      <c r="E784" t="s">
        <v>3593</v>
      </c>
      <c r="F784" t="s">
        <v>3593</v>
      </c>
      <c r="G784" t="s">
        <v>3593</v>
      </c>
      <c r="H784" t="s">
        <v>1034</v>
      </c>
      <c r="I784" t="s">
        <v>1224</v>
      </c>
    </row>
    <row r="785" spans="1:9" x14ac:dyDescent="0.25">
      <c r="A785" t="s">
        <v>4420</v>
      </c>
      <c r="B785" t="s">
        <v>18</v>
      </c>
      <c r="C785" t="s">
        <v>4421</v>
      </c>
      <c r="D785" t="s">
        <v>5995</v>
      </c>
      <c r="E785" t="s">
        <v>3588</v>
      </c>
      <c r="F785" t="s">
        <v>3588</v>
      </c>
      <c r="G785" t="s">
        <v>3588</v>
      </c>
      <c r="H785" t="s">
        <v>900</v>
      </c>
      <c r="I785" t="s">
        <v>1224</v>
      </c>
    </row>
    <row r="786" spans="1:9" x14ac:dyDescent="0.25">
      <c r="A786" t="s">
        <v>4422</v>
      </c>
      <c r="B786" t="s">
        <v>18</v>
      </c>
      <c r="C786" t="s">
        <v>4423</v>
      </c>
      <c r="D786" t="s">
        <v>5996</v>
      </c>
      <c r="E786" t="s">
        <v>3588</v>
      </c>
      <c r="F786" t="s">
        <v>3588</v>
      </c>
      <c r="G786" t="s">
        <v>3588</v>
      </c>
      <c r="H786" t="s">
        <v>1224</v>
      </c>
      <c r="I786" t="s">
        <v>1224</v>
      </c>
    </row>
    <row r="787" spans="1:9" x14ac:dyDescent="0.25">
      <c r="A787" t="s">
        <v>4424</v>
      </c>
      <c r="B787" t="s">
        <v>1208</v>
      </c>
      <c r="C787" t="s">
        <v>17</v>
      </c>
      <c r="D787" t="s">
        <v>5875</v>
      </c>
      <c r="E787" t="s">
        <v>3584</v>
      </c>
      <c r="F787" t="s">
        <v>3584</v>
      </c>
      <c r="G787" t="s">
        <v>3584</v>
      </c>
      <c r="H787" t="s">
        <v>4028</v>
      </c>
      <c r="I787" t="s">
        <v>1224</v>
      </c>
    </row>
    <row r="788" spans="1:9" x14ac:dyDescent="0.25">
      <c r="A788" t="s">
        <v>4425</v>
      </c>
      <c r="B788" t="s">
        <v>5262</v>
      </c>
      <c r="C788" t="s">
        <v>4426</v>
      </c>
      <c r="D788" t="s">
        <v>5997</v>
      </c>
      <c r="E788" t="s">
        <v>3593</v>
      </c>
      <c r="F788" t="s">
        <v>3593</v>
      </c>
      <c r="G788" t="s">
        <v>3593</v>
      </c>
      <c r="H788" t="s">
        <v>4427</v>
      </c>
      <c r="I788" t="s">
        <v>4427</v>
      </c>
    </row>
    <row r="789" spans="1:9" x14ac:dyDescent="0.25">
      <c r="A789" t="s">
        <v>4428</v>
      </c>
      <c r="B789" t="s">
        <v>18</v>
      </c>
      <c r="C789" t="s">
        <v>4429</v>
      </c>
      <c r="D789" t="s">
        <v>5998</v>
      </c>
      <c r="E789" t="s">
        <v>3588</v>
      </c>
      <c r="F789" t="s">
        <v>3588</v>
      </c>
      <c r="G789" t="s">
        <v>3588</v>
      </c>
      <c r="H789" t="s">
        <v>1224</v>
      </c>
      <c r="I789" t="s">
        <v>1224</v>
      </c>
    </row>
    <row r="790" spans="1:9" x14ac:dyDescent="0.25">
      <c r="A790" t="s">
        <v>4430</v>
      </c>
      <c r="B790" t="s">
        <v>18</v>
      </c>
      <c r="C790" t="s">
        <v>4431</v>
      </c>
      <c r="D790" t="s">
        <v>5999</v>
      </c>
      <c r="E790" t="s">
        <v>3588</v>
      </c>
      <c r="F790" t="s">
        <v>3588</v>
      </c>
      <c r="G790" t="s">
        <v>3588</v>
      </c>
      <c r="H790" t="s">
        <v>1169</v>
      </c>
      <c r="I790" t="s">
        <v>1224</v>
      </c>
    </row>
    <row r="791" spans="1:9" x14ac:dyDescent="0.25">
      <c r="A791" t="s">
        <v>4432</v>
      </c>
      <c r="B791" t="s">
        <v>3579</v>
      </c>
      <c r="C791" t="s">
        <v>4433</v>
      </c>
      <c r="D791" t="s">
        <v>6000</v>
      </c>
      <c r="E791" t="s">
        <v>3584</v>
      </c>
      <c r="F791" t="s">
        <v>3584</v>
      </c>
      <c r="G791" t="s">
        <v>3584</v>
      </c>
      <c r="H791" t="s">
        <v>1224</v>
      </c>
      <c r="I791" t="s">
        <v>1224</v>
      </c>
    </row>
    <row r="792" spans="1:9" x14ac:dyDescent="0.25">
      <c r="A792" t="s">
        <v>4434</v>
      </c>
      <c r="B792" t="s">
        <v>18</v>
      </c>
      <c r="C792" t="s">
        <v>3830</v>
      </c>
      <c r="D792" t="s">
        <v>6001</v>
      </c>
      <c r="E792" t="s">
        <v>3588</v>
      </c>
      <c r="F792" t="s">
        <v>3588</v>
      </c>
      <c r="G792" t="s">
        <v>3588</v>
      </c>
      <c r="H792" t="s">
        <v>943</v>
      </c>
      <c r="I792" t="s">
        <v>1224</v>
      </c>
    </row>
    <row r="793" spans="1:9" x14ac:dyDescent="0.25">
      <c r="A793" t="s">
        <v>4435</v>
      </c>
      <c r="B793" t="s">
        <v>5262</v>
      </c>
      <c r="C793" t="s">
        <v>4436</v>
      </c>
      <c r="D793" t="s">
        <v>6002</v>
      </c>
      <c r="E793" t="s">
        <v>3593</v>
      </c>
      <c r="F793" t="s">
        <v>3593</v>
      </c>
      <c r="G793" t="s">
        <v>3593</v>
      </c>
      <c r="H793" t="s">
        <v>862</v>
      </c>
      <c r="I793" t="s">
        <v>4437</v>
      </c>
    </row>
    <row r="794" spans="1:9" x14ac:dyDescent="0.25">
      <c r="A794" t="s">
        <v>4438</v>
      </c>
      <c r="B794" t="s">
        <v>18</v>
      </c>
      <c r="C794" t="s">
        <v>4439</v>
      </c>
      <c r="D794" t="s">
        <v>6003</v>
      </c>
      <c r="E794" t="s">
        <v>3588</v>
      </c>
      <c r="F794" t="s">
        <v>3588</v>
      </c>
      <c r="G794" t="s">
        <v>3588</v>
      </c>
      <c r="H794" t="s">
        <v>1224</v>
      </c>
      <c r="I794" t="s">
        <v>1224</v>
      </c>
    </row>
    <row r="795" spans="1:9" x14ac:dyDescent="0.25">
      <c r="A795" t="s">
        <v>1114</v>
      </c>
      <c r="B795" t="s">
        <v>5263</v>
      </c>
      <c r="C795" t="s">
        <v>1115</v>
      </c>
      <c r="D795" t="s">
        <v>6004</v>
      </c>
      <c r="E795" t="s">
        <v>14</v>
      </c>
      <c r="F795" t="s">
        <v>14</v>
      </c>
      <c r="G795" t="s">
        <v>14</v>
      </c>
      <c r="H795" t="s">
        <v>1116</v>
      </c>
      <c r="I795" t="s">
        <v>1224</v>
      </c>
    </row>
    <row r="796" spans="1:9" x14ac:dyDescent="0.25">
      <c r="A796" t="s">
        <v>4440</v>
      </c>
      <c r="B796" t="s">
        <v>18</v>
      </c>
      <c r="C796" t="s">
        <v>4441</v>
      </c>
      <c r="D796" t="s">
        <v>6005</v>
      </c>
      <c r="E796" t="s">
        <v>3588</v>
      </c>
      <c r="F796" t="s">
        <v>3588</v>
      </c>
      <c r="G796" t="s">
        <v>3588</v>
      </c>
      <c r="H796" t="s">
        <v>1224</v>
      </c>
      <c r="I796" t="s">
        <v>1224</v>
      </c>
    </row>
    <row r="797" spans="1:9" x14ac:dyDescent="0.25">
      <c r="A797" t="s">
        <v>4442</v>
      </c>
      <c r="B797" t="s">
        <v>18</v>
      </c>
      <c r="C797" t="s">
        <v>3248</v>
      </c>
      <c r="D797" t="s">
        <v>6006</v>
      </c>
      <c r="E797" t="s">
        <v>3588</v>
      </c>
      <c r="F797" t="s">
        <v>3588</v>
      </c>
      <c r="G797" t="s">
        <v>3588</v>
      </c>
      <c r="H797" t="s">
        <v>1224</v>
      </c>
      <c r="I797" t="s">
        <v>1224</v>
      </c>
    </row>
    <row r="798" spans="1:9" x14ac:dyDescent="0.25">
      <c r="A798" t="s">
        <v>1111</v>
      </c>
      <c r="B798" t="s">
        <v>5263</v>
      </c>
      <c r="C798" t="s">
        <v>1112</v>
      </c>
      <c r="D798" t="s">
        <v>6007</v>
      </c>
      <c r="E798" t="s">
        <v>14</v>
      </c>
      <c r="F798" t="s">
        <v>14</v>
      </c>
      <c r="G798" t="s">
        <v>14</v>
      </c>
      <c r="H798" t="s">
        <v>1113</v>
      </c>
      <c r="I798" t="s">
        <v>1224</v>
      </c>
    </row>
    <row r="799" spans="1:9" x14ac:dyDescent="0.25">
      <c r="A799" t="s">
        <v>968</v>
      </c>
      <c r="B799" t="s">
        <v>5263</v>
      </c>
      <c r="C799" t="s">
        <v>969</v>
      </c>
      <c r="D799" t="s">
        <v>6008</v>
      </c>
      <c r="E799" t="s">
        <v>14</v>
      </c>
      <c r="F799" t="s">
        <v>14</v>
      </c>
      <c r="G799" t="s">
        <v>14</v>
      </c>
      <c r="H799" t="s">
        <v>970</v>
      </c>
      <c r="I799" t="s">
        <v>1224</v>
      </c>
    </row>
    <row r="800" spans="1:9" x14ac:dyDescent="0.25">
      <c r="A800" t="s">
        <v>1129</v>
      </c>
      <c r="B800" t="s">
        <v>5263</v>
      </c>
      <c r="C800" t="s">
        <v>1130</v>
      </c>
      <c r="D800" t="s">
        <v>6009</v>
      </c>
      <c r="E800" t="s">
        <v>14</v>
      </c>
      <c r="F800" t="s">
        <v>14</v>
      </c>
      <c r="G800" t="s">
        <v>14</v>
      </c>
      <c r="H800" t="s">
        <v>1131</v>
      </c>
      <c r="I800" t="s">
        <v>3691</v>
      </c>
    </row>
    <row r="801" spans="1:9" x14ac:dyDescent="0.25">
      <c r="A801" t="s">
        <v>4443</v>
      </c>
      <c r="B801" t="s">
        <v>3574</v>
      </c>
      <c r="C801" t="s">
        <v>4444</v>
      </c>
      <c r="D801" t="s">
        <v>6010</v>
      </c>
      <c r="E801" t="s">
        <v>3584</v>
      </c>
      <c r="F801" t="s">
        <v>3584</v>
      </c>
      <c r="G801" t="s">
        <v>3584</v>
      </c>
      <c r="H801" t="s">
        <v>4445</v>
      </c>
      <c r="I801" t="s">
        <v>1224</v>
      </c>
    </row>
    <row r="802" spans="1:9" x14ac:dyDescent="0.25">
      <c r="A802" t="s">
        <v>4446</v>
      </c>
      <c r="B802" t="s">
        <v>18</v>
      </c>
      <c r="C802" t="s">
        <v>4447</v>
      </c>
      <c r="D802" t="s">
        <v>6011</v>
      </c>
      <c r="E802" t="s">
        <v>3588</v>
      </c>
      <c r="F802" t="s">
        <v>3588</v>
      </c>
      <c r="G802" t="s">
        <v>3588</v>
      </c>
      <c r="H802" t="s">
        <v>1224</v>
      </c>
      <c r="I802" t="s">
        <v>1224</v>
      </c>
    </row>
    <row r="803" spans="1:9" x14ac:dyDescent="0.25">
      <c r="A803" t="s">
        <v>4448</v>
      </c>
      <c r="B803" t="s">
        <v>3574</v>
      </c>
      <c r="C803" t="s">
        <v>4449</v>
      </c>
      <c r="D803" t="s">
        <v>5858</v>
      </c>
      <c r="E803" t="s">
        <v>3584</v>
      </c>
      <c r="F803" t="s">
        <v>3584</v>
      </c>
      <c r="G803" t="s">
        <v>3584</v>
      </c>
      <c r="H803" t="s">
        <v>1224</v>
      </c>
      <c r="I803" t="s">
        <v>1224</v>
      </c>
    </row>
    <row r="804" spans="1:9" x14ac:dyDescent="0.25">
      <c r="A804" t="s">
        <v>4450</v>
      </c>
      <c r="B804" t="s">
        <v>18</v>
      </c>
      <c r="C804" t="s">
        <v>4451</v>
      </c>
      <c r="D804" t="s">
        <v>6012</v>
      </c>
      <c r="E804" t="s">
        <v>3588</v>
      </c>
      <c r="F804" t="s">
        <v>3588</v>
      </c>
      <c r="G804" t="s">
        <v>3588</v>
      </c>
      <c r="H804" t="s">
        <v>4452</v>
      </c>
      <c r="I804" t="s">
        <v>1224</v>
      </c>
    </row>
    <row r="805" spans="1:9" x14ac:dyDescent="0.25">
      <c r="A805" t="s">
        <v>4453</v>
      </c>
      <c r="B805" t="s">
        <v>18</v>
      </c>
      <c r="C805" t="s">
        <v>4454</v>
      </c>
      <c r="D805" t="s">
        <v>6013</v>
      </c>
      <c r="E805" t="s">
        <v>3588</v>
      </c>
      <c r="F805" t="s">
        <v>3588</v>
      </c>
      <c r="G805" t="s">
        <v>3588</v>
      </c>
      <c r="H805" t="s">
        <v>4455</v>
      </c>
      <c r="I805" t="s">
        <v>1224</v>
      </c>
    </row>
    <row r="806" spans="1:9" x14ac:dyDescent="0.25">
      <c r="A806" t="s">
        <v>4456</v>
      </c>
      <c r="B806" t="s">
        <v>18</v>
      </c>
      <c r="C806" t="s">
        <v>4457</v>
      </c>
      <c r="D806" t="s">
        <v>6014</v>
      </c>
      <c r="E806" t="s">
        <v>3588</v>
      </c>
      <c r="F806" t="s">
        <v>3588</v>
      </c>
      <c r="G806" t="s">
        <v>3588</v>
      </c>
      <c r="H806" t="s">
        <v>1224</v>
      </c>
      <c r="I806" t="s">
        <v>1224</v>
      </c>
    </row>
    <row r="807" spans="1:9" x14ac:dyDescent="0.25">
      <c r="A807" t="s">
        <v>4458</v>
      </c>
      <c r="B807" t="s">
        <v>18</v>
      </c>
      <c r="C807" t="s">
        <v>4459</v>
      </c>
      <c r="D807" t="s">
        <v>6015</v>
      </c>
      <c r="E807" t="s">
        <v>3588</v>
      </c>
      <c r="F807" t="s">
        <v>3588</v>
      </c>
      <c r="G807" t="s">
        <v>3588</v>
      </c>
      <c r="H807" t="s">
        <v>1224</v>
      </c>
      <c r="I807" t="s">
        <v>1224</v>
      </c>
    </row>
    <row r="808" spans="1:9" x14ac:dyDescent="0.25">
      <c r="A808" t="s">
        <v>4460</v>
      </c>
      <c r="B808" t="s">
        <v>5262</v>
      </c>
      <c r="C808" t="s">
        <v>4461</v>
      </c>
      <c r="D808" t="s">
        <v>6016</v>
      </c>
      <c r="E808" t="s">
        <v>3593</v>
      </c>
      <c r="F808" t="s">
        <v>3593</v>
      </c>
      <c r="G808" t="s">
        <v>3593</v>
      </c>
      <c r="H808" t="s">
        <v>1224</v>
      </c>
      <c r="I808" t="s">
        <v>1224</v>
      </c>
    </row>
    <row r="809" spans="1:9" x14ac:dyDescent="0.25">
      <c r="A809" t="s">
        <v>4462</v>
      </c>
      <c r="B809" t="s">
        <v>18</v>
      </c>
      <c r="C809" t="s">
        <v>4463</v>
      </c>
      <c r="D809" t="s">
        <v>6017</v>
      </c>
      <c r="E809" t="s">
        <v>3588</v>
      </c>
      <c r="F809" t="s">
        <v>3588</v>
      </c>
      <c r="G809" t="s">
        <v>3588</v>
      </c>
      <c r="H809" t="s">
        <v>938</v>
      </c>
      <c r="I809" t="s">
        <v>1224</v>
      </c>
    </row>
    <row r="810" spans="1:9" x14ac:dyDescent="0.25">
      <c r="A810" t="s">
        <v>4464</v>
      </c>
      <c r="B810" t="s">
        <v>3571</v>
      </c>
      <c r="C810" t="s">
        <v>4465</v>
      </c>
      <c r="D810" t="s">
        <v>6018</v>
      </c>
      <c r="E810" t="s">
        <v>3584</v>
      </c>
      <c r="F810" t="s">
        <v>3584</v>
      </c>
      <c r="G810" t="s">
        <v>3584</v>
      </c>
      <c r="H810" t="s">
        <v>1224</v>
      </c>
      <c r="I810" t="s">
        <v>1224</v>
      </c>
    </row>
    <row r="811" spans="1:9" x14ac:dyDescent="0.25">
      <c r="A811" t="s">
        <v>4466</v>
      </c>
      <c r="B811" t="s">
        <v>18</v>
      </c>
      <c r="C811" t="s">
        <v>4467</v>
      </c>
      <c r="D811" t="s">
        <v>6019</v>
      </c>
      <c r="E811" t="s">
        <v>3588</v>
      </c>
      <c r="F811" t="s">
        <v>3588</v>
      </c>
      <c r="G811" t="s">
        <v>3588</v>
      </c>
      <c r="H811" t="s">
        <v>1224</v>
      </c>
      <c r="I811" t="s">
        <v>1224</v>
      </c>
    </row>
    <row r="812" spans="1:9" x14ac:dyDescent="0.25">
      <c r="A812" t="s">
        <v>4468</v>
      </c>
      <c r="B812" t="s">
        <v>5262</v>
      </c>
      <c r="C812" t="s">
        <v>4469</v>
      </c>
      <c r="D812" t="s">
        <v>5709</v>
      </c>
      <c r="E812" t="s">
        <v>3593</v>
      </c>
      <c r="F812" t="s">
        <v>3593</v>
      </c>
      <c r="G812" t="s">
        <v>3593</v>
      </c>
      <c r="H812" t="s">
        <v>1224</v>
      </c>
      <c r="I812" t="s">
        <v>1224</v>
      </c>
    </row>
    <row r="813" spans="1:9" x14ac:dyDescent="0.25">
      <c r="A813" t="s">
        <v>806</v>
      </c>
      <c r="B813" t="s">
        <v>5263</v>
      </c>
      <c r="C813" t="s">
        <v>807</v>
      </c>
      <c r="D813" t="s">
        <v>6020</v>
      </c>
      <c r="E813" t="s">
        <v>14</v>
      </c>
      <c r="F813" t="s">
        <v>14</v>
      </c>
      <c r="G813" t="s">
        <v>14</v>
      </c>
      <c r="H813" t="s">
        <v>808</v>
      </c>
      <c r="I813" t="s">
        <v>1224</v>
      </c>
    </row>
    <row r="814" spans="1:9" x14ac:dyDescent="0.25">
      <c r="A814" t="s">
        <v>4470</v>
      </c>
      <c r="B814" t="s">
        <v>18</v>
      </c>
      <c r="C814" t="s">
        <v>4471</v>
      </c>
      <c r="D814" t="s">
        <v>6021</v>
      </c>
      <c r="E814" t="s">
        <v>3588</v>
      </c>
      <c r="F814" t="s">
        <v>3588</v>
      </c>
      <c r="G814" t="s">
        <v>3588</v>
      </c>
      <c r="H814" t="s">
        <v>1224</v>
      </c>
      <c r="I814" t="s">
        <v>1224</v>
      </c>
    </row>
    <row r="815" spans="1:9" x14ac:dyDescent="0.25">
      <c r="A815" t="s">
        <v>4472</v>
      </c>
      <c r="B815" t="s">
        <v>18</v>
      </c>
      <c r="C815" t="s">
        <v>4473</v>
      </c>
      <c r="D815" t="s">
        <v>6022</v>
      </c>
      <c r="E815" t="s">
        <v>3588</v>
      </c>
      <c r="F815" t="s">
        <v>3588</v>
      </c>
      <c r="G815" t="s">
        <v>3588</v>
      </c>
      <c r="H815" t="s">
        <v>4474</v>
      </c>
      <c r="I815" t="s">
        <v>1224</v>
      </c>
    </row>
    <row r="816" spans="1:9" x14ac:dyDescent="0.25">
      <c r="A816" t="s">
        <v>4475</v>
      </c>
      <c r="B816" t="s">
        <v>18</v>
      </c>
      <c r="C816" t="s">
        <v>4476</v>
      </c>
      <c r="D816" t="s">
        <v>6023</v>
      </c>
      <c r="E816" t="s">
        <v>3588</v>
      </c>
      <c r="F816" t="s">
        <v>3588</v>
      </c>
      <c r="G816" t="s">
        <v>3588</v>
      </c>
      <c r="H816" t="s">
        <v>1224</v>
      </c>
      <c r="I816" t="s">
        <v>1224</v>
      </c>
    </row>
    <row r="817" spans="1:9" x14ac:dyDescent="0.25">
      <c r="A817" t="s">
        <v>4477</v>
      </c>
      <c r="B817" t="s">
        <v>18</v>
      </c>
      <c r="C817" t="s">
        <v>4478</v>
      </c>
      <c r="D817" t="s">
        <v>6024</v>
      </c>
      <c r="E817" t="s">
        <v>3588</v>
      </c>
      <c r="F817" t="s">
        <v>3588</v>
      </c>
      <c r="G817" t="s">
        <v>3588</v>
      </c>
      <c r="H817" t="s">
        <v>1224</v>
      </c>
      <c r="I817" t="s">
        <v>1224</v>
      </c>
    </row>
    <row r="818" spans="1:9" x14ac:dyDescent="0.25">
      <c r="A818" t="s">
        <v>1197</v>
      </c>
      <c r="B818" t="s">
        <v>5263</v>
      </c>
      <c r="C818" t="s">
        <v>1198</v>
      </c>
      <c r="D818" t="s">
        <v>6025</v>
      </c>
      <c r="E818" t="s">
        <v>14</v>
      </c>
      <c r="F818" t="s">
        <v>14</v>
      </c>
      <c r="G818" t="s">
        <v>14</v>
      </c>
      <c r="H818" t="s">
        <v>1199</v>
      </c>
      <c r="I818" t="s">
        <v>1224</v>
      </c>
    </row>
    <row r="819" spans="1:9" x14ac:dyDescent="0.25">
      <c r="A819" t="s">
        <v>4479</v>
      </c>
      <c r="B819" t="s">
        <v>18</v>
      </c>
      <c r="C819" t="s">
        <v>4480</v>
      </c>
      <c r="D819" t="s">
        <v>6026</v>
      </c>
      <c r="E819" t="s">
        <v>3588</v>
      </c>
      <c r="F819" t="s">
        <v>3588</v>
      </c>
      <c r="G819" t="s">
        <v>3588</v>
      </c>
      <c r="H819" t="s">
        <v>1224</v>
      </c>
      <c r="I819" t="s">
        <v>1224</v>
      </c>
    </row>
    <row r="820" spans="1:9" x14ac:dyDescent="0.25">
      <c r="A820" t="s">
        <v>976</v>
      </c>
      <c r="B820" t="s">
        <v>5263</v>
      </c>
      <c r="C820" t="s">
        <v>977</v>
      </c>
      <c r="D820" t="s">
        <v>6027</v>
      </c>
      <c r="E820" t="s">
        <v>14</v>
      </c>
      <c r="F820" t="s">
        <v>14</v>
      </c>
      <c r="G820" t="s">
        <v>14</v>
      </c>
      <c r="H820" t="s">
        <v>978</v>
      </c>
      <c r="I820" t="s">
        <v>1224</v>
      </c>
    </row>
    <row r="821" spans="1:9" x14ac:dyDescent="0.25">
      <c r="A821" t="s">
        <v>4481</v>
      </c>
      <c r="B821" t="s">
        <v>18</v>
      </c>
      <c r="C821" t="s">
        <v>4482</v>
      </c>
      <c r="D821" t="s">
        <v>5831</v>
      </c>
      <c r="E821" t="s">
        <v>3588</v>
      </c>
      <c r="F821" t="s">
        <v>3588</v>
      </c>
      <c r="G821" t="s">
        <v>3588</v>
      </c>
      <c r="H821" t="s">
        <v>1224</v>
      </c>
      <c r="I821" t="s">
        <v>1224</v>
      </c>
    </row>
    <row r="822" spans="1:9" x14ac:dyDescent="0.25">
      <c r="A822" t="s">
        <v>4483</v>
      </c>
      <c r="B822" t="s">
        <v>5262</v>
      </c>
      <c r="C822" t="s">
        <v>4484</v>
      </c>
      <c r="D822" t="s">
        <v>6028</v>
      </c>
      <c r="E822" t="s">
        <v>3593</v>
      </c>
      <c r="F822" t="s">
        <v>3593</v>
      </c>
      <c r="G822" t="s">
        <v>3593</v>
      </c>
      <c r="H822" t="s">
        <v>1224</v>
      </c>
      <c r="I822" t="s">
        <v>1224</v>
      </c>
    </row>
    <row r="823" spans="1:9" x14ac:dyDescent="0.25">
      <c r="A823" t="s">
        <v>4485</v>
      </c>
      <c r="B823" t="s">
        <v>5264</v>
      </c>
      <c r="C823" t="s">
        <v>4486</v>
      </c>
      <c r="D823" t="s">
        <v>6029</v>
      </c>
      <c r="E823" t="s">
        <v>3584</v>
      </c>
      <c r="F823" t="s">
        <v>3584</v>
      </c>
      <c r="G823" t="s">
        <v>3584</v>
      </c>
      <c r="H823" t="s">
        <v>3850</v>
      </c>
      <c r="I823" t="s">
        <v>1224</v>
      </c>
    </row>
    <row r="824" spans="1:9" x14ac:dyDescent="0.25">
      <c r="A824" t="s">
        <v>773</v>
      </c>
      <c r="B824" t="s">
        <v>5263</v>
      </c>
      <c r="C824" t="s">
        <v>774</v>
      </c>
      <c r="D824" t="s">
        <v>5959</v>
      </c>
      <c r="E824" t="s">
        <v>14</v>
      </c>
      <c r="F824" t="s">
        <v>14</v>
      </c>
      <c r="G824" t="s">
        <v>14</v>
      </c>
      <c r="H824" t="s">
        <v>775</v>
      </c>
      <c r="I824" t="s">
        <v>1224</v>
      </c>
    </row>
    <row r="825" spans="1:9" x14ac:dyDescent="0.25">
      <c r="A825" t="s">
        <v>4487</v>
      </c>
      <c r="B825" t="s">
        <v>5267</v>
      </c>
      <c r="C825" t="s">
        <v>4133</v>
      </c>
      <c r="D825" t="s">
        <v>5848</v>
      </c>
      <c r="E825" t="s">
        <v>3584</v>
      </c>
      <c r="F825" t="s">
        <v>3584</v>
      </c>
      <c r="G825" t="s">
        <v>3584</v>
      </c>
      <c r="H825" t="s">
        <v>4488</v>
      </c>
      <c r="I825" t="s">
        <v>1224</v>
      </c>
    </row>
    <row r="826" spans="1:9" x14ac:dyDescent="0.25">
      <c r="A826" t="s">
        <v>4489</v>
      </c>
      <c r="B826" t="s">
        <v>18</v>
      </c>
      <c r="C826" t="s">
        <v>4490</v>
      </c>
      <c r="D826" t="s">
        <v>6030</v>
      </c>
      <c r="E826" t="s">
        <v>3588</v>
      </c>
      <c r="F826" t="s">
        <v>3588</v>
      </c>
      <c r="G826" t="s">
        <v>3588</v>
      </c>
      <c r="H826" t="s">
        <v>1224</v>
      </c>
      <c r="I826" t="s">
        <v>1224</v>
      </c>
    </row>
    <row r="827" spans="1:9" x14ac:dyDescent="0.25">
      <c r="A827" t="s">
        <v>4491</v>
      </c>
      <c r="B827" t="s">
        <v>18</v>
      </c>
      <c r="C827" t="s">
        <v>1578</v>
      </c>
      <c r="D827" t="s">
        <v>6031</v>
      </c>
      <c r="E827" t="s">
        <v>3588</v>
      </c>
      <c r="F827" t="s">
        <v>3588</v>
      </c>
      <c r="G827" t="s">
        <v>3588</v>
      </c>
      <c r="H827" t="s">
        <v>1224</v>
      </c>
      <c r="I827" t="s">
        <v>1224</v>
      </c>
    </row>
    <row r="828" spans="1:9" x14ac:dyDescent="0.25">
      <c r="A828" t="s">
        <v>4492</v>
      </c>
      <c r="B828" t="s">
        <v>3574</v>
      </c>
      <c r="C828" t="s">
        <v>4493</v>
      </c>
      <c r="D828" t="s">
        <v>6032</v>
      </c>
      <c r="E828" t="s">
        <v>3584</v>
      </c>
      <c r="F828" t="s">
        <v>3584</v>
      </c>
      <c r="G828" t="s">
        <v>3584</v>
      </c>
      <c r="H828" t="s">
        <v>4494</v>
      </c>
      <c r="I828" t="s">
        <v>1224</v>
      </c>
    </row>
    <row r="829" spans="1:9" x14ac:dyDescent="0.25">
      <c r="A829" t="s">
        <v>4495</v>
      </c>
      <c r="B829" t="s">
        <v>3574</v>
      </c>
      <c r="C829" t="s">
        <v>4496</v>
      </c>
      <c r="D829" t="s">
        <v>6033</v>
      </c>
      <c r="E829" t="s">
        <v>3584</v>
      </c>
      <c r="F829" t="s">
        <v>3584</v>
      </c>
      <c r="G829" t="s">
        <v>3584</v>
      </c>
      <c r="H829" t="s">
        <v>1068</v>
      </c>
      <c r="I829" t="s">
        <v>1224</v>
      </c>
    </row>
    <row r="830" spans="1:9" x14ac:dyDescent="0.25">
      <c r="A830" t="s">
        <v>4497</v>
      </c>
      <c r="B830" t="s">
        <v>18</v>
      </c>
      <c r="C830" t="s">
        <v>4498</v>
      </c>
      <c r="D830" t="s">
        <v>6034</v>
      </c>
      <c r="E830" t="s">
        <v>3588</v>
      </c>
      <c r="F830" t="s">
        <v>3588</v>
      </c>
      <c r="G830" t="s">
        <v>3588</v>
      </c>
      <c r="H830" t="s">
        <v>1224</v>
      </c>
      <c r="I830" t="s">
        <v>1224</v>
      </c>
    </row>
    <row r="831" spans="1:9" x14ac:dyDescent="0.25">
      <c r="A831" t="s">
        <v>4499</v>
      </c>
      <c r="B831" t="s">
        <v>5262</v>
      </c>
      <c r="C831" t="s">
        <v>4500</v>
      </c>
      <c r="D831" t="s">
        <v>5950</v>
      </c>
      <c r="E831" t="s">
        <v>3593</v>
      </c>
      <c r="F831" t="s">
        <v>3593</v>
      </c>
      <c r="G831" t="s">
        <v>3593</v>
      </c>
      <c r="H831" t="s">
        <v>1169</v>
      </c>
      <c r="I831" t="s">
        <v>1224</v>
      </c>
    </row>
    <row r="832" spans="1:9" x14ac:dyDescent="0.25">
      <c r="A832" t="s">
        <v>4501</v>
      </c>
      <c r="B832" t="s">
        <v>18</v>
      </c>
      <c r="C832" t="s">
        <v>4502</v>
      </c>
      <c r="D832" t="s">
        <v>6035</v>
      </c>
      <c r="E832" t="s">
        <v>3588</v>
      </c>
      <c r="F832" t="s">
        <v>3588</v>
      </c>
      <c r="G832" t="s">
        <v>3588</v>
      </c>
      <c r="H832" t="s">
        <v>1224</v>
      </c>
      <c r="I832" t="s">
        <v>1224</v>
      </c>
    </row>
    <row r="833" spans="1:9" x14ac:dyDescent="0.25">
      <c r="A833" t="s">
        <v>4503</v>
      </c>
      <c r="B833" t="s">
        <v>3579</v>
      </c>
      <c r="C833" t="s">
        <v>4504</v>
      </c>
      <c r="D833" t="s">
        <v>6036</v>
      </c>
      <c r="E833" t="s">
        <v>3584</v>
      </c>
      <c r="F833" t="s">
        <v>3584</v>
      </c>
      <c r="G833" t="s">
        <v>3584</v>
      </c>
      <c r="H833" t="s">
        <v>1224</v>
      </c>
      <c r="I833" t="s">
        <v>1224</v>
      </c>
    </row>
    <row r="834" spans="1:9" x14ac:dyDescent="0.25">
      <c r="A834" t="s">
        <v>4505</v>
      </c>
      <c r="B834" t="s">
        <v>3574</v>
      </c>
      <c r="C834" t="s">
        <v>4506</v>
      </c>
      <c r="D834" t="s">
        <v>5753</v>
      </c>
      <c r="E834" t="s">
        <v>3584</v>
      </c>
      <c r="F834" t="s">
        <v>3584</v>
      </c>
      <c r="G834" t="s">
        <v>3584</v>
      </c>
      <c r="H834" t="s">
        <v>4507</v>
      </c>
      <c r="I834" t="s">
        <v>1224</v>
      </c>
    </row>
    <row r="835" spans="1:9" x14ac:dyDescent="0.25">
      <c r="A835" t="s">
        <v>4508</v>
      </c>
      <c r="B835" t="s">
        <v>18</v>
      </c>
      <c r="C835" t="s">
        <v>1854</v>
      </c>
      <c r="D835" t="s">
        <v>6037</v>
      </c>
      <c r="E835" t="s">
        <v>3588</v>
      </c>
      <c r="F835" t="s">
        <v>3588</v>
      </c>
      <c r="G835" t="s">
        <v>3588</v>
      </c>
      <c r="H835" t="s">
        <v>1224</v>
      </c>
      <c r="I835" t="s">
        <v>1224</v>
      </c>
    </row>
    <row r="836" spans="1:9" x14ac:dyDescent="0.25">
      <c r="A836" t="s">
        <v>4509</v>
      </c>
      <c r="B836" t="s">
        <v>1208</v>
      </c>
      <c r="C836" t="s">
        <v>3440</v>
      </c>
      <c r="D836" t="s">
        <v>6038</v>
      </c>
      <c r="E836" t="s">
        <v>3584</v>
      </c>
      <c r="F836" t="s">
        <v>3584</v>
      </c>
      <c r="G836" t="s">
        <v>3584</v>
      </c>
      <c r="H836" t="s">
        <v>1224</v>
      </c>
      <c r="I836" t="s">
        <v>1224</v>
      </c>
    </row>
    <row r="837" spans="1:9" x14ac:dyDescent="0.25">
      <c r="A837" t="s">
        <v>4510</v>
      </c>
      <c r="B837" t="s">
        <v>18</v>
      </c>
      <c r="C837" t="s">
        <v>4511</v>
      </c>
      <c r="D837" t="s">
        <v>5762</v>
      </c>
      <c r="E837" t="s">
        <v>3588</v>
      </c>
      <c r="F837" t="s">
        <v>3588</v>
      </c>
      <c r="G837" t="s">
        <v>3588</v>
      </c>
      <c r="H837" t="s">
        <v>4512</v>
      </c>
      <c r="I837" t="s">
        <v>4513</v>
      </c>
    </row>
    <row r="838" spans="1:9" x14ac:dyDescent="0.25">
      <c r="A838" t="s">
        <v>1032</v>
      </c>
      <c r="B838" t="s">
        <v>5263</v>
      </c>
      <c r="C838" t="s">
        <v>1033</v>
      </c>
      <c r="D838" t="s">
        <v>6039</v>
      </c>
      <c r="E838" t="s">
        <v>14</v>
      </c>
      <c r="F838" t="s">
        <v>14</v>
      </c>
      <c r="G838" t="s">
        <v>14</v>
      </c>
      <c r="H838" t="s">
        <v>1034</v>
      </c>
      <c r="I838" t="s">
        <v>4514</v>
      </c>
    </row>
    <row r="839" spans="1:9" x14ac:dyDescent="0.25">
      <c r="A839" t="s">
        <v>1170</v>
      </c>
      <c r="B839" t="s">
        <v>5263</v>
      </c>
      <c r="C839" t="s">
        <v>1171</v>
      </c>
      <c r="D839" t="s">
        <v>6040</v>
      </c>
      <c r="E839" t="s">
        <v>14</v>
      </c>
      <c r="F839" t="s">
        <v>14</v>
      </c>
      <c r="G839" t="s">
        <v>14</v>
      </c>
      <c r="H839" t="s">
        <v>1172</v>
      </c>
      <c r="I839" t="s">
        <v>1224</v>
      </c>
    </row>
    <row r="840" spans="1:9" x14ac:dyDescent="0.25">
      <c r="A840" t="s">
        <v>4515</v>
      </c>
      <c r="B840" t="s">
        <v>18</v>
      </c>
      <c r="C840" t="s">
        <v>4516</v>
      </c>
      <c r="D840" t="s">
        <v>6041</v>
      </c>
      <c r="E840" t="s">
        <v>3588</v>
      </c>
      <c r="F840" t="s">
        <v>3588</v>
      </c>
      <c r="G840" t="s">
        <v>3588</v>
      </c>
      <c r="H840" t="s">
        <v>1224</v>
      </c>
      <c r="I840" t="s">
        <v>1224</v>
      </c>
    </row>
    <row r="841" spans="1:9" x14ac:dyDescent="0.25">
      <c r="A841" t="s">
        <v>4517</v>
      </c>
      <c r="B841" t="s">
        <v>18</v>
      </c>
      <c r="C841" t="s">
        <v>4518</v>
      </c>
      <c r="D841" t="s">
        <v>6042</v>
      </c>
      <c r="E841" t="s">
        <v>3588</v>
      </c>
      <c r="F841" t="s">
        <v>3588</v>
      </c>
      <c r="G841" t="s">
        <v>3588</v>
      </c>
      <c r="H841" t="s">
        <v>1224</v>
      </c>
      <c r="I841" t="s">
        <v>1224</v>
      </c>
    </row>
    <row r="842" spans="1:9" x14ac:dyDescent="0.25">
      <c r="A842" t="s">
        <v>4519</v>
      </c>
      <c r="B842" t="s">
        <v>18</v>
      </c>
      <c r="C842" t="s">
        <v>4520</v>
      </c>
      <c r="D842" t="s">
        <v>6043</v>
      </c>
      <c r="E842" t="s">
        <v>3588</v>
      </c>
      <c r="F842" t="s">
        <v>3588</v>
      </c>
      <c r="G842" t="s">
        <v>3588</v>
      </c>
      <c r="H842" t="s">
        <v>4521</v>
      </c>
      <c r="I842" t="s">
        <v>1224</v>
      </c>
    </row>
    <row r="843" spans="1:9" x14ac:dyDescent="0.25">
      <c r="A843" t="s">
        <v>4522</v>
      </c>
      <c r="B843" t="s">
        <v>18</v>
      </c>
      <c r="C843" t="s">
        <v>4523</v>
      </c>
      <c r="D843" t="s">
        <v>6044</v>
      </c>
      <c r="E843" t="s">
        <v>3588</v>
      </c>
      <c r="F843" t="s">
        <v>3588</v>
      </c>
      <c r="G843" t="s">
        <v>3588</v>
      </c>
      <c r="H843" t="s">
        <v>1224</v>
      </c>
      <c r="I843" t="s">
        <v>1224</v>
      </c>
    </row>
    <row r="844" spans="1:9" x14ac:dyDescent="0.25">
      <c r="A844" t="s">
        <v>936</v>
      </c>
      <c r="B844" t="s">
        <v>5263</v>
      </c>
      <c r="C844" t="s">
        <v>937</v>
      </c>
      <c r="D844" t="s">
        <v>6017</v>
      </c>
      <c r="E844" t="s">
        <v>14</v>
      </c>
      <c r="F844" t="s">
        <v>14</v>
      </c>
      <c r="G844" t="s">
        <v>14</v>
      </c>
      <c r="H844" t="s">
        <v>938</v>
      </c>
      <c r="I844" t="s">
        <v>1224</v>
      </c>
    </row>
    <row r="845" spans="1:9" x14ac:dyDescent="0.25">
      <c r="A845" t="s">
        <v>4524</v>
      </c>
      <c r="B845" t="s">
        <v>5264</v>
      </c>
      <c r="C845" t="s">
        <v>4525</v>
      </c>
      <c r="D845" t="s">
        <v>6045</v>
      </c>
      <c r="E845" t="s">
        <v>3584</v>
      </c>
      <c r="F845" t="s">
        <v>3584</v>
      </c>
      <c r="G845" t="s">
        <v>3584</v>
      </c>
      <c r="H845" t="s">
        <v>4526</v>
      </c>
      <c r="I845" t="s">
        <v>4527</v>
      </c>
    </row>
    <row r="846" spans="1:9" x14ac:dyDescent="0.25">
      <c r="A846" t="s">
        <v>961</v>
      </c>
      <c r="B846" t="s">
        <v>5263</v>
      </c>
      <c r="C846" t="s">
        <v>962</v>
      </c>
      <c r="D846" t="s">
        <v>6046</v>
      </c>
      <c r="E846" t="s">
        <v>14</v>
      </c>
      <c r="F846" t="s">
        <v>14</v>
      </c>
      <c r="G846" t="s">
        <v>14</v>
      </c>
      <c r="H846" t="s">
        <v>1224</v>
      </c>
      <c r="I846" t="s">
        <v>1224</v>
      </c>
    </row>
    <row r="847" spans="1:9" x14ac:dyDescent="0.25">
      <c r="A847" t="s">
        <v>4528</v>
      </c>
      <c r="B847" t="s">
        <v>5262</v>
      </c>
      <c r="C847" t="s">
        <v>4529</v>
      </c>
      <c r="D847" t="s">
        <v>5855</v>
      </c>
      <c r="E847" t="s">
        <v>3593</v>
      </c>
      <c r="F847" t="s">
        <v>3593</v>
      </c>
      <c r="G847" t="s">
        <v>3593</v>
      </c>
      <c r="H847" t="s">
        <v>1224</v>
      </c>
      <c r="I847" t="s">
        <v>1224</v>
      </c>
    </row>
    <row r="848" spans="1:9" x14ac:dyDescent="0.25">
      <c r="A848" t="s">
        <v>4530</v>
      </c>
      <c r="B848" t="s">
        <v>18</v>
      </c>
      <c r="C848" t="s">
        <v>4531</v>
      </c>
      <c r="D848" t="s">
        <v>6047</v>
      </c>
      <c r="E848" t="s">
        <v>3588</v>
      </c>
      <c r="F848" t="s">
        <v>3588</v>
      </c>
      <c r="G848" t="s">
        <v>3588</v>
      </c>
      <c r="H848" t="s">
        <v>1224</v>
      </c>
      <c r="I848" t="s">
        <v>1224</v>
      </c>
    </row>
    <row r="849" spans="1:9" x14ac:dyDescent="0.25">
      <c r="A849" t="s">
        <v>4532</v>
      </c>
      <c r="B849" t="s">
        <v>18</v>
      </c>
      <c r="C849" t="s">
        <v>4533</v>
      </c>
      <c r="D849" t="s">
        <v>6048</v>
      </c>
      <c r="E849" t="s">
        <v>3588</v>
      </c>
      <c r="F849" t="s">
        <v>3588</v>
      </c>
      <c r="G849" t="s">
        <v>3588</v>
      </c>
      <c r="H849" t="s">
        <v>1224</v>
      </c>
      <c r="I849" t="s">
        <v>1224</v>
      </c>
    </row>
    <row r="850" spans="1:9" x14ac:dyDescent="0.25">
      <c r="A850" t="s">
        <v>4534</v>
      </c>
      <c r="B850" t="s">
        <v>18</v>
      </c>
      <c r="C850" t="s">
        <v>4535</v>
      </c>
      <c r="D850" t="s">
        <v>6049</v>
      </c>
      <c r="E850" t="s">
        <v>3588</v>
      </c>
      <c r="F850" t="s">
        <v>3588</v>
      </c>
      <c r="G850" t="s">
        <v>3588</v>
      </c>
      <c r="H850" t="s">
        <v>1224</v>
      </c>
      <c r="I850" t="s">
        <v>1224</v>
      </c>
    </row>
    <row r="851" spans="1:9" x14ac:dyDescent="0.25">
      <c r="A851" t="s">
        <v>4536</v>
      </c>
      <c r="B851" t="s">
        <v>3574</v>
      </c>
      <c r="C851" t="s">
        <v>4537</v>
      </c>
      <c r="D851" t="s">
        <v>6016</v>
      </c>
      <c r="E851" t="s">
        <v>3584</v>
      </c>
      <c r="F851" t="s">
        <v>3584</v>
      </c>
      <c r="G851" t="s">
        <v>3584</v>
      </c>
      <c r="H851" t="s">
        <v>4538</v>
      </c>
      <c r="I851" t="s">
        <v>1224</v>
      </c>
    </row>
    <row r="852" spans="1:9" x14ac:dyDescent="0.25">
      <c r="A852" t="s">
        <v>4539</v>
      </c>
      <c r="B852" t="s">
        <v>3578</v>
      </c>
      <c r="C852" t="s">
        <v>4540</v>
      </c>
      <c r="D852" t="s">
        <v>6050</v>
      </c>
      <c r="E852" t="s">
        <v>3584</v>
      </c>
      <c r="F852" t="s">
        <v>3584</v>
      </c>
      <c r="G852" t="s">
        <v>3584</v>
      </c>
      <c r="H852" t="s">
        <v>4541</v>
      </c>
      <c r="I852" t="s">
        <v>1224</v>
      </c>
    </row>
    <row r="853" spans="1:9" x14ac:dyDescent="0.25">
      <c r="A853" t="s">
        <v>991</v>
      </c>
      <c r="B853" t="s">
        <v>5263</v>
      </c>
      <c r="C853" t="s">
        <v>992</v>
      </c>
      <c r="D853" t="s">
        <v>6051</v>
      </c>
      <c r="E853" t="s">
        <v>14</v>
      </c>
      <c r="F853" t="s">
        <v>14</v>
      </c>
      <c r="G853" t="s">
        <v>14</v>
      </c>
      <c r="H853" t="s">
        <v>1224</v>
      </c>
      <c r="I853" t="s">
        <v>1224</v>
      </c>
    </row>
    <row r="854" spans="1:9" x14ac:dyDescent="0.25">
      <c r="A854" t="s">
        <v>4542</v>
      </c>
      <c r="B854" t="s">
        <v>18</v>
      </c>
      <c r="C854" t="s">
        <v>4543</v>
      </c>
      <c r="D854" t="s">
        <v>5611</v>
      </c>
      <c r="E854" t="s">
        <v>3588</v>
      </c>
      <c r="F854" t="s">
        <v>3588</v>
      </c>
      <c r="G854" t="s">
        <v>3588</v>
      </c>
      <c r="H854" t="s">
        <v>1224</v>
      </c>
      <c r="I854" t="s">
        <v>1224</v>
      </c>
    </row>
    <row r="855" spans="1:9" x14ac:dyDescent="0.25">
      <c r="A855" t="s">
        <v>4544</v>
      </c>
      <c r="B855" t="s">
        <v>18</v>
      </c>
      <c r="C855" t="s">
        <v>4545</v>
      </c>
      <c r="D855" t="s">
        <v>6052</v>
      </c>
      <c r="E855" t="s">
        <v>3588</v>
      </c>
      <c r="F855" t="s">
        <v>3588</v>
      </c>
      <c r="G855" t="s">
        <v>3588</v>
      </c>
      <c r="H855" t="s">
        <v>1059</v>
      </c>
      <c r="I855" t="s">
        <v>1224</v>
      </c>
    </row>
    <row r="856" spans="1:9" x14ac:dyDescent="0.25">
      <c r="A856" t="s">
        <v>4546</v>
      </c>
      <c r="B856" t="s">
        <v>5262</v>
      </c>
      <c r="C856" t="s">
        <v>4547</v>
      </c>
      <c r="D856" t="s">
        <v>5932</v>
      </c>
      <c r="E856" t="s">
        <v>3593</v>
      </c>
      <c r="F856" t="s">
        <v>3593</v>
      </c>
      <c r="G856" t="s">
        <v>3593</v>
      </c>
      <c r="H856" t="s">
        <v>1152</v>
      </c>
      <c r="I856" t="s">
        <v>1224</v>
      </c>
    </row>
    <row r="857" spans="1:9" x14ac:dyDescent="0.25">
      <c r="A857" t="s">
        <v>4548</v>
      </c>
      <c r="B857" t="s">
        <v>18</v>
      </c>
      <c r="C857" t="s">
        <v>4549</v>
      </c>
      <c r="D857" t="s">
        <v>6053</v>
      </c>
      <c r="E857" t="s">
        <v>3588</v>
      </c>
      <c r="F857" t="s">
        <v>3588</v>
      </c>
      <c r="G857" t="s">
        <v>3588</v>
      </c>
      <c r="H857" t="s">
        <v>4550</v>
      </c>
      <c r="I857" t="s">
        <v>1224</v>
      </c>
    </row>
    <row r="858" spans="1:9" x14ac:dyDescent="0.25">
      <c r="A858" t="s">
        <v>4551</v>
      </c>
      <c r="B858" t="s">
        <v>3571</v>
      </c>
      <c r="C858" t="s">
        <v>4552</v>
      </c>
      <c r="D858" t="s">
        <v>6054</v>
      </c>
      <c r="E858" t="s">
        <v>3584</v>
      </c>
      <c r="F858" t="s">
        <v>3584</v>
      </c>
      <c r="G858" t="s">
        <v>3584</v>
      </c>
      <c r="H858" t="s">
        <v>4553</v>
      </c>
      <c r="I858" t="s">
        <v>1224</v>
      </c>
    </row>
    <row r="859" spans="1:9" x14ac:dyDescent="0.25">
      <c r="A859" t="s">
        <v>4554</v>
      </c>
      <c r="B859" t="s">
        <v>18</v>
      </c>
      <c r="C859" t="s">
        <v>4555</v>
      </c>
      <c r="D859" t="s">
        <v>6055</v>
      </c>
      <c r="E859" t="s">
        <v>3588</v>
      </c>
      <c r="F859" t="s">
        <v>3588</v>
      </c>
      <c r="G859" t="s">
        <v>3588</v>
      </c>
      <c r="H859" t="s">
        <v>1224</v>
      </c>
      <c r="I859" t="s">
        <v>1224</v>
      </c>
    </row>
    <row r="860" spans="1:9" x14ac:dyDescent="0.25">
      <c r="A860" t="s">
        <v>4556</v>
      </c>
      <c r="B860" t="s">
        <v>5268</v>
      </c>
      <c r="C860" t="s">
        <v>3440</v>
      </c>
      <c r="D860" t="s">
        <v>6056</v>
      </c>
      <c r="E860" t="s">
        <v>3584</v>
      </c>
      <c r="F860" t="s">
        <v>3584</v>
      </c>
      <c r="G860" t="s">
        <v>3584</v>
      </c>
      <c r="H860" t="s">
        <v>1224</v>
      </c>
      <c r="I860" t="s">
        <v>1224</v>
      </c>
    </row>
    <row r="861" spans="1:9" x14ac:dyDescent="0.25">
      <c r="A861" t="s">
        <v>4557</v>
      </c>
      <c r="B861" t="s">
        <v>18</v>
      </c>
      <c r="C861" t="s">
        <v>4558</v>
      </c>
      <c r="D861" t="s">
        <v>6057</v>
      </c>
      <c r="E861" t="s">
        <v>3588</v>
      </c>
      <c r="F861" t="s">
        <v>3588</v>
      </c>
      <c r="G861" t="s">
        <v>3588</v>
      </c>
      <c r="H861" t="s">
        <v>1034</v>
      </c>
      <c r="I861" t="s">
        <v>1224</v>
      </c>
    </row>
    <row r="862" spans="1:9" x14ac:dyDescent="0.25">
      <c r="A862" t="s">
        <v>4559</v>
      </c>
      <c r="B862" t="s">
        <v>18</v>
      </c>
      <c r="C862" t="s">
        <v>4560</v>
      </c>
      <c r="D862" t="s">
        <v>6058</v>
      </c>
      <c r="E862" t="s">
        <v>3588</v>
      </c>
      <c r="F862" t="s">
        <v>3588</v>
      </c>
      <c r="G862" t="s">
        <v>3588</v>
      </c>
      <c r="H862" t="s">
        <v>1224</v>
      </c>
      <c r="I862" t="s">
        <v>1224</v>
      </c>
    </row>
    <row r="863" spans="1:9" x14ac:dyDescent="0.25">
      <c r="A863" t="s">
        <v>4561</v>
      </c>
      <c r="B863" t="s">
        <v>3571</v>
      </c>
      <c r="C863" t="s">
        <v>4562</v>
      </c>
      <c r="D863" t="s">
        <v>6059</v>
      </c>
      <c r="E863" t="s">
        <v>3584</v>
      </c>
      <c r="F863" t="s">
        <v>3584</v>
      </c>
      <c r="G863" t="s">
        <v>3584</v>
      </c>
      <c r="H863" t="s">
        <v>4380</v>
      </c>
      <c r="I863" t="s">
        <v>4380</v>
      </c>
    </row>
    <row r="864" spans="1:9" x14ac:dyDescent="0.25">
      <c r="A864" t="s">
        <v>4563</v>
      </c>
      <c r="B864" t="s">
        <v>18</v>
      </c>
      <c r="C864" t="s">
        <v>3807</v>
      </c>
      <c r="D864" t="s">
        <v>6060</v>
      </c>
      <c r="E864" t="s">
        <v>3588</v>
      </c>
      <c r="F864" t="s">
        <v>3588</v>
      </c>
      <c r="G864" t="s">
        <v>3588</v>
      </c>
      <c r="H864" t="s">
        <v>1224</v>
      </c>
      <c r="I864" t="s">
        <v>1224</v>
      </c>
    </row>
    <row r="865" spans="1:9" x14ac:dyDescent="0.25">
      <c r="A865" t="s">
        <v>4564</v>
      </c>
      <c r="B865" t="s">
        <v>18</v>
      </c>
      <c r="C865" t="s">
        <v>4565</v>
      </c>
      <c r="D865" t="s">
        <v>6061</v>
      </c>
      <c r="E865" t="s">
        <v>3588</v>
      </c>
      <c r="F865" t="s">
        <v>3588</v>
      </c>
      <c r="G865" t="s">
        <v>3588</v>
      </c>
      <c r="H865" t="s">
        <v>1224</v>
      </c>
      <c r="I865" t="s">
        <v>1224</v>
      </c>
    </row>
    <row r="866" spans="1:9" x14ac:dyDescent="0.25">
      <c r="A866" t="s">
        <v>1084</v>
      </c>
      <c r="B866" t="s">
        <v>5263</v>
      </c>
      <c r="C866" t="s">
        <v>1085</v>
      </c>
      <c r="D866" t="s">
        <v>5826</v>
      </c>
      <c r="E866" t="s">
        <v>14</v>
      </c>
      <c r="F866" t="s">
        <v>14</v>
      </c>
      <c r="G866" t="s">
        <v>14</v>
      </c>
      <c r="H866" t="s">
        <v>1086</v>
      </c>
      <c r="I866" t="s">
        <v>1224</v>
      </c>
    </row>
    <row r="867" spans="1:9" x14ac:dyDescent="0.25">
      <c r="A867" t="s">
        <v>4566</v>
      </c>
      <c r="B867" t="s">
        <v>18</v>
      </c>
      <c r="C867" t="s">
        <v>4567</v>
      </c>
      <c r="D867" t="s">
        <v>6062</v>
      </c>
      <c r="E867" t="s">
        <v>3588</v>
      </c>
      <c r="F867" t="s">
        <v>3588</v>
      </c>
      <c r="G867" t="s">
        <v>3588</v>
      </c>
      <c r="H867" t="s">
        <v>4568</v>
      </c>
      <c r="I867" t="s">
        <v>1224</v>
      </c>
    </row>
    <row r="868" spans="1:9" x14ac:dyDescent="0.25">
      <c r="A868" t="s">
        <v>4569</v>
      </c>
      <c r="B868" t="s">
        <v>18</v>
      </c>
      <c r="C868" t="s">
        <v>4570</v>
      </c>
      <c r="D868" t="s">
        <v>5885</v>
      </c>
      <c r="E868" t="s">
        <v>3588</v>
      </c>
      <c r="F868" t="s">
        <v>3588</v>
      </c>
      <c r="G868" t="s">
        <v>3588</v>
      </c>
      <c r="H868" t="s">
        <v>1134</v>
      </c>
      <c r="I868" t="s">
        <v>1224</v>
      </c>
    </row>
    <row r="869" spans="1:9" x14ac:dyDescent="0.25">
      <c r="A869" t="s">
        <v>4571</v>
      </c>
      <c r="B869" t="s">
        <v>3574</v>
      </c>
      <c r="C869" t="s">
        <v>4572</v>
      </c>
      <c r="D869" t="s">
        <v>6063</v>
      </c>
      <c r="E869" t="s">
        <v>3584</v>
      </c>
      <c r="F869" t="s">
        <v>3584</v>
      </c>
      <c r="G869" t="s">
        <v>3584</v>
      </c>
      <c r="H869" t="s">
        <v>1152</v>
      </c>
      <c r="I869" t="s">
        <v>1153</v>
      </c>
    </row>
    <row r="870" spans="1:9" x14ac:dyDescent="0.25">
      <c r="A870" t="s">
        <v>4573</v>
      </c>
      <c r="B870" t="s">
        <v>18</v>
      </c>
      <c r="C870" t="s">
        <v>4574</v>
      </c>
      <c r="D870" t="s">
        <v>6064</v>
      </c>
      <c r="E870" t="s">
        <v>3588</v>
      </c>
      <c r="F870" t="s">
        <v>3588</v>
      </c>
      <c r="G870" t="s">
        <v>3588</v>
      </c>
      <c r="H870" t="s">
        <v>1224</v>
      </c>
      <c r="I870" t="s">
        <v>1224</v>
      </c>
    </row>
    <row r="871" spans="1:9" x14ac:dyDescent="0.25">
      <c r="A871" t="s">
        <v>4575</v>
      </c>
      <c r="B871" t="s">
        <v>3574</v>
      </c>
      <c r="C871" t="s">
        <v>4576</v>
      </c>
      <c r="D871" t="s">
        <v>6065</v>
      </c>
      <c r="E871" t="s">
        <v>3584</v>
      </c>
      <c r="F871" t="s">
        <v>3584</v>
      </c>
      <c r="G871" t="s">
        <v>3584</v>
      </c>
      <c r="H871" t="s">
        <v>4577</v>
      </c>
      <c r="I871" t="s">
        <v>1224</v>
      </c>
    </row>
    <row r="872" spans="1:9" x14ac:dyDescent="0.25">
      <c r="A872" t="s">
        <v>4578</v>
      </c>
      <c r="B872" t="s">
        <v>18</v>
      </c>
      <c r="C872" t="s">
        <v>4579</v>
      </c>
      <c r="D872" t="s">
        <v>5962</v>
      </c>
      <c r="E872" t="s">
        <v>3588</v>
      </c>
      <c r="F872" t="s">
        <v>3588</v>
      </c>
      <c r="G872" t="s">
        <v>3588</v>
      </c>
      <c r="H872" t="s">
        <v>1224</v>
      </c>
      <c r="I872" t="s">
        <v>1224</v>
      </c>
    </row>
    <row r="873" spans="1:9" x14ac:dyDescent="0.25">
      <c r="A873" t="s">
        <v>4580</v>
      </c>
      <c r="B873" t="s">
        <v>3574</v>
      </c>
      <c r="C873" t="s">
        <v>4581</v>
      </c>
      <c r="D873" t="s">
        <v>5611</v>
      </c>
      <c r="E873" t="s">
        <v>3584</v>
      </c>
      <c r="F873" t="s">
        <v>3584</v>
      </c>
      <c r="G873" t="s">
        <v>3584</v>
      </c>
      <c r="H873" t="s">
        <v>3633</v>
      </c>
      <c r="I873" t="s">
        <v>1224</v>
      </c>
    </row>
    <row r="874" spans="1:9" x14ac:dyDescent="0.25">
      <c r="A874" t="s">
        <v>4582</v>
      </c>
      <c r="B874" t="s">
        <v>18</v>
      </c>
      <c r="C874" t="s">
        <v>4583</v>
      </c>
      <c r="D874" t="s">
        <v>6066</v>
      </c>
      <c r="E874" t="s">
        <v>3588</v>
      </c>
      <c r="F874" t="s">
        <v>3588</v>
      </c>
      <c r="G874" t="s">
        <v>3588</v>
      </c>
      <c r="H874" t="s">
        <v>924</v>
      </c>
      <c r="I874" t="s">
        <v>1224</v>
      </c>
    </row>
    <row r="875" spans="1:9" x14ac:dyDescent="0.25">
      <c r="A875" t="s">
        <v>4584</v>
      </c>
      <c r="B875" t="s">
        <v>5262</v>
      </c>
      <c r="C875" t="s">
        <v>4585</v>
      </c>
      <c r="D875" t="s">
        <v>6067</v>
      </c>
      <c r="E875" t="s">
        <v>3593</v>
      </c>
      <c r="F875" t="s">
        <v>3593</v>
      </c>
      <c r="G875" t="s">
        <v>3593</v>
      </c>
      <c r="H875" t="s">
        <v>3608</v>
      </c>
      <c r="I875" t="s">
        <v>4586</v>
      </c>
    </row>
    <row r="876" spans="1:9" x14ac:dyDescent="0.25">
      <c r="A876" t="s">
        <v>4587</v>
      </c>
      <c r="B876" t="s">
        <v>18</v>
      </c>
      <c r="C876" t="s">
        <v>4588</v>
      </c>
      <c r="D876" t="s">
        <v>6068</v>
      </c>
      <c r="E876" t="s">
        <v>3588</v>
      </c>
      <c r="F876" t="s">
        <v>3588</v>
      </c>
      <c r="G876" t="s">
        <v>3588</v>
      </c>
      <c r="H876" t="s">
        <v>1224</v>
      </c>
      <c r="I876" t="s">
        <v>1224</v>
      </c>
    </row>
    <row r="877" spans="1:9" x14ac:dyDescent="0.25">
      <c r="A877" t="s">
        <v>4589</v>
      </c>
      <c r="B877" t="s">
        <v>18</v>
      </c>
      <c r="C877" t="s">
        <v>4590</v>
      </c>
      <c r="D877" t="s">
        <v>6069</v>
      </c>
      <c r="E877" t="s">
        <v>3588</v>
      </c>
      <c r="F877" t="s">
        <v>3588</v>
      </c>
      <c r="G877" t="s">
        <v>3588</v>
      </c>
      <c r="H877" t="s">
        <v>1224</v>
      </c>
      <c r="I877" t="s">
        <v>1224</v>
      </c>
    </row>
    <row r="878" spans="1:9" x14ac:dyDescent="0.25">
      <c r="A878" t="s">
        <v>4591</v>
      </c>
      <c r="B878" t="s">
        <v>3579</v>
      </c>
      <c r="C878" t="s">
        <v>4592</v>
      </c>
      <c r="D878" t="s">
        <v>6070</v>
      </c>
      <c r="E878" t="s">
        <v>3584</v>
      </c>
      <c r="F878" t="s">
        <v>3584</v>
      </c>
      <c r="G878" t="s">
        <v>3584</v>
      </c>
      <c r="H878" t="s">
        <v>4376</v>
      </c>
      <c r="I878" t="s">
        <v>1224</v>
      </c>
    </row>
    <row r="879" spans="1:9" x14ac:dyDescent="0.25">
      <c r="A879" t="s">
        <v>4593</v>
      </c>
      <c r="B879" t="s">
        <v>18</v>
      </c>
      <c r="C879" t="s">
        <v>3990</v>
      </c>
      <c r="D879" t="s">
        <v>6071</v>
      </c>
      <c r="E879" t="s">
        <v>3588</v>
      </c>
      <c r="F879" t="s">
        <v>3588</v>
      </c>
      <c r="G879" t="s">
        <v>3588</v>
      </c>
      <c r="H879" t="s">
        <v>4594</v>
      </c>
      <c r="I879" t="s">
        <v>1224</v>
      </c>
    </row>
    <row r="880" spans="1:9" x14ac:dyDescent="0.25">
      <c r="A880" t="s">
        <v>4595</v>
      </c>
      <c r="B880" t="s">
        <v>18</v>
      </c>
      <c r="C880" t="s">
        <v>4596</v>
      </c>
      <c r="D880" t="s">
        <v>6072</v>
      </c>
      <c r="E880" t="s">
        <v>3588</v>
      </c>
      <c r="F880" t="s">
        <v>3588</v>
      </c>
      <c r="G880" t="s">
        <v>3588</v>
      </c>
      <c r="H880" t="s">
        <v>4597</v>
      </c>
      <c r="I880" t="s">
        <v>1224</v>
      </c>
    </row>
    <row r="881" spans="1:9" x14ac:dyDescent="0.25">
      <c r="A881" t="s">
        <v>4598</v>
      </c>
      <c r="B881" t="s">
        <v>18</v>
      </c>
      <c r="C881" t="s">
        <v>4599</v>
      </c>
      <c r="D881" t="s">
        <v>6073</v>
      </c>
      <c r="E881" t="s">
        <v>3588</v>
      </c>
      <c r="F881" t="s">
        <v>3588</v>
      </c>
      <c r="G881" t="s">
        <v>3588</v>
      </c>
      <c r="H881" t="s">
        <v>1224</v>
      </c>
      <c r="I881" t="s">
        <v>1224</v>
      </c>
    </row>
    <row r="882" spans="1:9" x14ac:dyDescent="0.25">
      <c r="A882" t="s">
        <v>4600</v>
      </c>
      <c r="B882" t="s">
        <v>18</v>
      </c>
      <c r="C882" t="s">
        <v>4601</v>
      </c>
      <c r="D882" t="s">
        <v>6074</v>
      </c>
      <c r="E882" t="s">
        <v>3588</v>
      </c>
      <c r="F882" t="s">
        <v>3588</v>
      </c>
      <c r="G882" t="s">
        <v>3588</v>
      </c>
      <c r="H882" t="s">
        <v>1202</v>
      </c>
      <c r="I882" t="s">
        <v>1224</v>
      </c>
    </row>
    <row r="883" spans="1:9" x14ac:dyDescent="0.25">
      <c r="A883" t="s">
        <v>4602</v>
      </c>
      <c r="B883" t="s">
        <v>18</v>
      </c>
      <c r="C883" t="s">
        <v>4603</v>
      </c>
      <c r="D883" t="s">
        <v>6075</v>
      </c>
      <c r="E883" t="s">
        <v>3588</v>
      </c>
      <c r="F883" t="s">
        <v>3588</v>
      </c>
      <c r="G883" t="s">
        <v>3588</v>
      </c>
      <c r="H883" t="s">
        <v>1224</v>
      </c>
      <c r="I883" t="s">
        <v>1224</v>
      </c>
    </row>
    <row r="884" spans="1:9" x14ac:dyDescent="0.25">
      <c r="A884" t="s">
        <v>1029</v>
      </c>
      <c r="B884" t="s">
        <v>5263</v>
      </c>
      <c r="C884" t="s">
        <v>1030</v>
      </c>
      <c r="D884" t="s">
        <v>6076</v>
      </c>
      <c r="E884" t="s">
        <v>14</v>
      </c>
      <c r="F884" t="s">
        <v>14</v>
      </c>
      <c r="G884" t="s">
        <v>14</v>
      </c>
      <c r="H884" t="s">
        <v>1031</v>
      </c>
      <c r="I884" t="s">
        <v>1224</v>
      </c>
    </row>
    <row r="885" spans="1:9" x14ac:dyDescent="0.25">
      <c r="A885" t="s">
        <v>4604</v>
      </c>
      <c r="B885" t="s">
        <v>18</v>
      </c>
      <c r="C885" t="s">
        <v>4605</v>
      </c>
      <c r="D885" t="s">
        <v>6077</v>
      </c>
      <c r="E885" t="s">
        <v>3588</v>
      </c>
      <c r="F885" t="s">
        <v>3588</v>
      </c>
      <c r="G885" t="s">
        <v>3588</v>
      </c>
      <c r="H885" t="s">
        <v>828</v>
      </c>
      <c r="I885" t="s">
        <v>829</v>
      </c>
    </row>
    <row r="886" spans="1:9" x14ac:dyDescent="0.25">
      <c r="A886" t="s">
        <v>4606</v>
      </c>
      <c r="B886" t="s">
        <v>18</v>
      </c>
      <c r="C886" t="s">
        <v>4607</v>
      </c>
      <c r="D886" t="s">
        <v>6078</v>
      </c>
      <c r="E886" t="s">
        <v>3588</v>
      </c>
      <c r="F886" t="s">
        <v>3588</v>
      </c>
      <c r="G886" t="s">
        <v>3588</v>
      </c>
      <c r="H886" t="s">
        <v>1224</v>
      </c>
      <c r="I886" t="s">
        <v>1224</v>
      </c>
    </row>
    <row r="887" spans="1:9" x14ac:dyDescent="0.25">
      <c r="A887" t="s">
        <v>4608</v>
      </c>
      <c r="B887" t="s">
        <v>5264</v>
      </c>
      <c r="C887" t="s">
        <v>4609</v>
      </c>
      <c r="D887" t="s">
        <v>6036</v>
      </c>
      <c r="E887" t="s">
        <v>3584</v>
      </c>
      <c r="F887" t="s">
        <v>3584</v>
      </c>
      <c r="G887" t="s">
        <v>3584</v>
      </c>
      <c r="H887" t="s">
        <v>1224</v>
      </c>
      <c r="I887" t="s">
        <v>1224</v>
      </c>
    </row>
    <row r="888" spans="1:9" x14ac:dyDescent="0.25">
      <c r="A888" t="s">
        <v>4610</v>
      </c>
      <c r="B888" t="s">
        <v>18</v>
      </c>
      <c r="C888" t="s">
        <v>4611</v>
      </c>
      <c r="D888" t="s">
        <v>6079</v>
      </c>
      <c r="E888" t="s">
        <v>3588</v>
      </c>
      <c r="F888" t="s">
        <v>3588</v>
      </c>
      <c r="G888" t="s">
        <v>3588</v>
      </c>
      <c r="H888" t="s">
        <v>1224</v>
      </c>
      <c r="I888" t="s">
        <v>1224</v>
      </c>
    </row>
    <row r="889" spans="1:9" x14ac:dyDescent="0.25">
      <c r="A889" t="s">
        <v>4612</v>
      </c>
      <c r="B889" t="s">
        <v>18</v>
      </c>
      <c r="C889" t="s">
        <v>1616</v>
      </c>
      <c r="D889" t="s">
        <v>6080</v>
      </c>
      <c r="E889" t="s">
        <v>3588</v>
      </c>
      <c r="F889" t="s">
        <v>3588</v>
      </c>
      <c r="G889" t="s">
        <v>3588</v>
      </c>
      <c r="H889" t="s">
        <v>1224</v>
      </c>
      <c r="I889" t="s">
        <v>1224</v>
      </c>
    </row>
    <row r="890" spans="1:9" x14ac:dyDescent="0.25">
      <c r="A890" t="s">
        <v>4613</v>
      </c>
      <c r="B890" t="s">
        <v>18</v>
      </c>
      <c r="C890" t="s">
        <v>4614</v>
      </c>
      <c r="D890" t="s">
        <v>6081</v>
      </c>
      <c r="E890" t="s">
        <v>3588</v>
      </c>
      <c r="F890" t="s">
        <v>3588</v>
      </c>
      <c r="G890" t="s">
        <v>3588</v>
      </c>
      <c r="H890" t="s">
        <v>1224</v>
      </c>
      <c r="I890" t="s">
        <v>1224</v>
      </c>
    </row>
    <row r="891" spans="1:9" x14ac:dyDescent="0.25">
      <c r="A891" t="s">
        <v>903</v>
      </c>
      <c r="B891" t="s">
        <v>5263</v>
      </c>
      <c r="C891" t="s">
        <v>904</v>
      </c>
      <c r="D891" t="s">
        <v>5857</v>
      </c>
      <c r="E891" t="s">
        <v>14</v>
      </c>
      <c r="F891" t="s">
        <v>14</v>
      </c>
      <c r="G891" t="s">
        <v>14</v>
      </c>
      <c r="H891" t="s">
        <v>1224</v>
      </c>
      <c r="I891" t="s">
        <v>1224</v>
      </c>
    </row>
    <row r="892" spans="1:9" x14ac:dyDescent="0.25">
      <c r="A892" t="s">
        <v>4615</v>
      </c>
      <c r="B892" t="s">
        <v>5262</v>
      </c>
      <c r="C892" t="s">
        <v>4616</v>
      </c>
      <c r="D892" t="s">
        <v>6082</v>
      </c>
      <c r="E892" t="s">
        <v>3593</v>
      </c>
      <c r="F892" t="s">
        <v>3593</v>
      </c>
      <c r="G892" t="s">
        <v>3593</v>
      </c>
      <c r="H892" t="s">
        <v>1177</v>
      </c>
      <c r="I892" t="s">
        <v>1224</v>
      </c>
    </row>
    <row r="893" spans="1:9" x14ac:dyDescent="0.25">
      <c r="A893" t="s">
        <v>851</v>
      </c>
      <c r="B893" t="s">
        <v>5263</v>
      </c>
      <c r="C893" t="s">
        <v>852</v>
      </c>
      <c r="D893" t="s">
        <v>6083</v>
      </c>
      <c r="E893" t="s">
        <v>14</v>
      </c>
      <c r="F893" t="s">
        <v>14</v>
      </c>
      <c r="G893" t="s">
        <v>14</v>
      </c>
      <c r="H893" t="s">
        <v>853</v>
      </c>
      <c r="I893" t="s">
        <v>1224</v>
      </c>
    </row>
    <row r="894" spans="1:9" x14ac:dyDescent="0.25">
      <c r="A894" t="s">
        <v>4617</v>
      </c>
      <c r="B894" t="s">
        <v>3574</v>
      </c>
      <c r="C894" t="s">
        <v>4618</v>
      </c>
      <c r="D894" t="s">
        <v>6082</v>
      </c>
      <c r="E894" t="s">
        <v>3584</v>
      </c>
      <c r="F894" t="s">
        <v>3584</v>
      </c>
      <c r="G894" t="s">
        <v>3584</v>
      </c>
      <c r="H894" t="s">
        <v>1177</v>
      </c>
      <c r="I894" t="s">
        <v>1224</v>
      </c>
    </row>
    <row r="895" spans="1:9" x14ac:dyDescent="0.25">
      <c r="A895" t="s">
        <v>4619</v>
      </c>
      <c r="B895" t="s">
        <v>3579</v>
      </c>
      <c r="C895" t="s">
        <v>4620</v>
      </c>
      <c r="D895" t="s">
        <v>6084</v>
      </c>
      <c r="E895" t="s">
        <v>3584</v>
      </c>
      <c r="F895" t="s">
        <v>3584</v>
      </c>
      <c r="G895" t="s">
        <v>3584</v>
      </c>
      <c r="H895" t="s">
        <v>4621</v>
      </c>
      <c r="I895" t="s">
        <v>1224</v>
      </c>
    </row>
    <row r="896" spans="1:9" x14ac:dyDescent="0.25">
      <c r="A896" t="s">
        <v>1060</v>
      </c>
      <c r="B896" t="s">
        <v>5263</v>
      </c>
      <c r="C896" t="s">
        <v>1061</v>
      </c>
      <c r="D896" t="s">
        <v>6085</v>
      </c>
      <c r="E896" t="s">
        <v>14</v>
      </c>
      <c r="F896" t="s">
        <v>14</v>
      </c>
      <c r="G896" t="s">
        <v>14</v>
      </c>
      <c r="H896" t="s">
        <v>1062</v>
      </c>
      <c r="I896" t="s">
        <v>1224</v>
      </c>
    </row>
    <row r="897" spans="1:9" x14ac:dyDescent="0.25">
      <c r="A897" t="s">
        <v>4622</v>
      </c>
      <c r="B897" t="s">
        <v>18</v>
      </c>
      <c r="C897" t="s">
        <v>4623</v>
      </c>
      <c r="D897" t="s">
        <v>5903</v>
      </c>
      <c r="E897" t="s">
        <v>3588</v>
      </c>
      <c r="F897" t="s">
        <v>3588</v>
      </c>
      <c r="G897" t="s">
        <v>3588</v>
      </c>
      <c r="H897" t="s">
        <v>949</v>
      </c>
      <c r="I897" t="s">
        <v>1224</v>
      </c>
    </row>
    <row r="898" spans="1:9" x14ac:dyDescent="0.25">
      <c r="A898" t="s">
        <v>4624</v>
      </c>
      <c r="B898" t="s">
        <v>18</v>
      </c>
      <c r="C898" t="s">
        <v>4625</v>
      </c>
      <c r="D898" t="s">
        <v>6086</v>
      </c>
      <c r="E898" t="s">
        <v>3588</v>
      </c>
      <c r="F898" t="s">
        <v>3588</v>
      </c>
      <c r="G898" t="s">
        <v>3588</v>
      </c>
      <c r="H898" t="s">
        <v>1224</v>
      </c>
      <c r="I898" t="s">
        <v>1224</v>
      </c>
    </row>
    <row r="899" spans="1:9" x14ac:dyDescent="0.25">
      <c r="A899" t="s">
        <v>4626</v>
      </c>
      <c r="B899" t="s">
        <v>3568</v>
      </c>
      <c r="C899" t="s">
        <v>3867</v>
      </c>
      <c r="D899" t="s">
        <v>5719</v>
      </c>
      <c r="E899" t="s">
        <v>3584</v>
      </c>
      <c r="F899" t="s">
        <v>3584</v>
      </c>
      <c r="G899" t="s">
        <v>3584</v>
      </c>
      <c r="H899" t="s">
        <v>1224</v>
      </c>
      <c r="I899" t="s">
        <v>1224</v>
      </c>
    </row>
    <row r="900" spans="1:9" x14ac:dyDescent="0.25">
      <c r="A900" t="s">
        <v>869</v>
      </c>
      <c r="B900" t="s">
        <v>5263</v>
      </c>
      <c r="C900" t="s">
        <v>870</v>
      </c>
      <c r="D900" t="s">
        <v>6087</v>
      </c>
      <c r="E900" t="s">
        <v>14</v>
      </c>
      <c r="F900" t="s">
        <v>14</v>
      </c>
      <c r="G900" t="s">
        <v>14</v>
      </c>
      <c r="H900" t="s">
        <v>871</v>
      </c>
      <c r="I900" t="s">
        <v>871</v>
      </c>
    </row>
    <row r="901" spans="1:9" x14ac:dyDescent="0.25">
      <c r="A901" t="s">
        <v>4627</v>
      </c>
      <c r="B901" t="s">
        <v>5262</v>
      </c>
      <c r="C901" t="s">
        <v>4628</v>
      </c>
      <c r="D901" t="s">
        <v>6065</v>
      </c>
      <c r="E901" t="s">
        <v>3593</v>
      </c>
      <c r="F901" t="s">
        <v>3593</v>
      </c>
      <c r="G901" t="s">
        <v>3593</v>
      </c>
      <c r="H901" t="s">
        <v>4577</v>
      </c>
      <c r="I901" t="s">
        <v>1224</v>
      </c>
    </row>
    <row r="902" spans="1:9" x14ac:dyDescent="0.25">
      <c r="A902" t="s">
        <v>4629</v>
      </c>
      <c r="B902" t="s">
        <v>18</v>
      </c>
      <c r="C902" t="s">
        <v>4630</v>
      </c>
      <c r="D902" t="s">
        <v>6088</v>
      </c>
      <c r="E902" t="s">
        <v>3588</v>
      </c>
      <c r="F902" t="s">
        <v>3588</v>
      </c>
      <c r="G902" t="s">
        <v>3588</v>
      </c>
      <c r="H902" t="s">
        <v>1224</v>
      </c>
      <c r="I902" t="s">
        <v>1224</v>
      </c>
    </row>
    <row r="903" spans="1:9" x14ac:dyDescent="0.25">
      <c r="A903" t="s">
        <v>4631</v>
      </c>
      <c r="B903" t="s">
        <v>3571</v>
      </c>
      <c r="C903" t="s">
        <v>4632</v>
      </c>
      <c r="D903" t="s">
        <v>6089</v>
      </c>
      <c r="E903" t="s">
        <v>3584</v>
      </c>
      <c r="F903" t="s">
        <v>3584</v>
      </c>
      <c r="G903" t="s">
        <v>3584</v>
      </c>
      <c r="H903" t="s">
        <v>927</v>
      </c>
      <c r="I903" t="s">
        <v>1224</v>
      </c>
    </row>
    <row r="904" spans="1:9" x14ac:dyDescent="0.25">
      <c r="A904" t="s">
        <v>4633</v>
      </c>
      <c r="B904" t="s">
        <v>18</v>
      </c>
      <c r="C904" t="s">
        <v>4634</v>
      </c>
      <c r="D904" t="s">
        <v>6090</v>
      </c>
      <c r="E904" t="s">
        <v>3588</v>
      </c>
      <c r="F904" t="s">
        <v>3588</v>
      </c>
      <c r="G904" t="s">
        <v>3588</v>
      </c>
      <c r="H904" t="s">
        <v>1224</v>
      </c>
      <c r="I904" t="s">
        <v>1224</v>
      </c>
    </row>
    <row r="905" spans="1:9" x14ac:dyDescent="0.25">
      <c r="A905" t="s">
        <v>4635</v>
      </c>
      <c r="B905" t="s">
        <v>5262</v>
      </c>
      <c r="C905" t="s">
        <v>4636</v>
      </c>
      <c r="D905" t="s">
        <v>6091</v>
      </c>
      <c r="E905" t="s">
        <v>3593</v>
      </c>
      <c r="F905" t="s">
        <v>3593</v>
      </c>
      <c r="G905" t="s">
        <v>3593</v>
      </c>
      <c r="H905" t="s">
        <v>4637</v>
      </c>
      <c r="I905" t="s">
        <v>4637</v>
      </c>
    </row>
    <row r="906" spans="1:9" x14ac:dyDescent="0.25">
      <c r="A906" t="s">
        <v>4638</v>
      </c>
      <c r="B906" t="s">
        <v>3571</v>
      </c>
      <c r="C906" t="s">
        <v>4639</v>
      </c>
      <c r="D906" t="s">
        <v>6063</v>
      </c>
      <c r="E906" t="s">
        <v>3584</v>
      </c>
      <c r="F906" t="s">
        <v>3584</v>
      </c>
      <c r="G906" t="s">
        <v>3584</v>
      </c>
      <c r="H906" t="s">
        <v>1152</v>
      </c>
      <c r="I906" t="s">
        <v>1224</v>
      </c>
    </row>
    <row r="907" spans="1:9" x14ac:dyDescent="0.25">
      <c r="A907" t="s">
        <v>820</v>
      </c>
      <c r="B907" t="s">
        <v>5263</v>
      </c>
      <c r="C907" t="s">
        <v>821</v>
      </c>
      <c r="D907" t="s">
        <v>6092</v>
      </c>
      <c r="E907" t="s">
        <v>14</v>
      </c>
      <c r="F907" t="s">
        <v>14</v>
      </c>
      <c r="G907" t="s">
        <v>14</v>
      </c>
      <c r="H907" t="s">
        <v>822</v>
      </c>
      <c r="I907" t="s">
        <v>1224</v>
      </c>
    </row>
    <row r="908" spans="1:9" x14ac:dyDescent="0.25">
      <c r="A908" t="s">
        <v>1190</v>
      </c>
      <c r="B908" t="s">
        <v>5263</v>
      </c>
      <c r="C908" t="s">
        <v>1191</v>
      </c>
      <c r="D908" t="s">
        <v>5837</v>
      </c>
      <c r="E908" t="s">
        <v>14</v>
      </c>
      <c r="F908" t="s">
        <v>14</v>
      </c>
      <c r="G908" t="s">
        <v>14</v>
      </c>
      <c r="H908" t="s">
        <v>1224</v>
      </c>
      <c r="I908" t="s">
        <v>1224</v>
      </c>
    </row>
    <row r="909" spans="1:9" x14ac:dyDescent="0.25">
      <c r="A909" t="s">
        <v>4640</v>
      </c>
      <c r="B909" t="s">
        <v>18</v>
      </c>
      <c r="C909" t="s">
        <v>4641</v>
      </c>
      <c r="D909" t="s">
        <v>6093</v>
      </c>
      <c r="E909" t="s">
        <v>3588</v>
      </c>
      <c r="F909" t="s">
        <v>3588</v>
      </c>
      <c r="G909" t="s">
        <v>3588</v>
      </c>
      <c r="H909" t="s">
        <v>1224</v>
      </c>
      <c r="I909" t="s">
        <v>1224</v>
      </c>
    </row>
    <row r="910" spans="1:9" x14ac:dyDescent="0.25">
      <c r="A910" t="s">
        <v>4642</v>
      </c>
      <c r="B910" t="s">
        <v>5262</v>
      </c>
      <c r="C910" t="s">
        <v>4643</v>
      </c>
      <c r="D910" t="s">
        <v>6094</v>
      </c>
      <c r="E910" t="s">
        <v>3593</v>
      </c>
      <c r="F910" t="s">
        <v>3593</v>
      </c>
      <c r="G910" t="s">
        <v>3593</v>
      </c>
      <c r="H910" t="s">
        <v>935</v>
      </c>
      <c r="I910" t="s">
        <v>1224</v>
      </c>
    </row>
    <row r="911" spans="1:9" x14ac:dyDescent="0.25">
      <c r="A911" t="s">
        <v>4644</v>
      </c>
      <c r="B911" t="s">
        <v>18</v>
      </c>
      <c r="C911" t="s">
        <v>4645</v>
      </c>
      <c r="D911" t="s">
        <v>6095</v>
      </c>
      <c r="E911" t="s">
        <v>3588</v>
      </c>
      <c r="F911" t="s">
        <v>3588</v>
      </c>
      <c r="G911" t="s">
        <v>3588</v>
      </c>
      <c r="H911" t="s">
        <v>1224</v>
      </c>
      <c r="I911" t="s">
        <v>1224</v>
      </c>
    </row>
    <row r="912" spans="1:9" x14ac:dyDescent="0.25">
      <c r="A912" t="s">
        <v>4646</v>
      </c>
      <c r="B912" t="s">
        <v>18</v>
      </c>
      <c r="C912" t="s">
        <v>4647</v>
      </c>
      <c r="D912" t="s">
        <v>5720</v>
      </c>
      <c r="E912" t="s">
        <v>3588</v>
      </c>
      <c r="F912" t="s">
        <v>3588</v>
      </c>
      <c r="G912" t="s">
        <v>3588</v>
      </c>
      <c r="H912" t="s">
        <v>4648</v>
      </c>
      <c r="I912" t="s">
        <v>1224</v>
      </c>
    </row>
    <row r="913" spans="1:9" x14ac:dyDescent="0.25">
      <c r="A913" t="s">
        <v>1163</v>
      </c>
      <c r="B913" t="s">
        <v>5263</v>
      </c>
      <c r="C913" t="s">
        <v>1164</v>
      </c>
      <c r="D913" t="s">
        <v>6096</v>
      </c>
      <c r="E913" t="s">
        <v>14</v>
      </c>
      <c r="F913" t="s">
        <v>14</v>
      </c>
      <c r="G913" t="s">
        <v>14</v>
      </c>
      <c r="H913" t="s">
        <v>1165</v>
      </c>
      <c r="I913" t="s">
        <v>1166</v>
      </c>
    </row>
    <row r="914" spans="1:9" x14ac:dyDescent="0.25">
      <c r="A914" t="s">
        <v>4649</v>
      </c>
      <c r="B914" t="s">
        <v>18</v>
      </c>
      <c r="C914" t="s">
        <v>4650</v>
      </c>
      <c r="D914" t="s">
        <v>6097</v>
      </c>
      <c r="E914" t="s">
        <v>3588</v>
      </c>
      <c r="F914" t="s">
        <v>3588</v>
      </c>
      <c r="G914" t="s">
        <v>3588</v>
      </c>
      <c r="H914" t="s">
        <v>871</v>
      </c>
      <c r="I914" t="s">
        <v>871</v>
      </c>
    </row>
    <row r="915" spans="1:9" x14ac:dyDescent="0.25">
      <c r="A915" t="s">
        <v>4651</v>
      </c>
      <c r="B915" t="s">
        <v>18</v>
      </c>
      <c r="C915" t="s">
        <v>3214</v>
      </c>
      <c r="D915" t="s">
        <v>6098</v>
      </c>
      <c r="E915" t="s">
        <v>3588</v>
      </c>
      <c r="F915" t="s">
        <v>3588</v>
      </c>
      <c r="G915" t="s">
        <v>3588</v>
      </c>
      <c r="H915" t="s">
        <v>1224</v>
      </c>
      <c r="I915" t="s">
        <v>1224</v>
      </c>
    </row>
    <row r="916" spans="1:9" x14ac:dyDescent="0.25">
      <c r="A916" t="s">
        <v>4652</v>
      </c>
      <c r="B916" t="s">
        <v>5262</v>
      </c>
      <c r="C916" t="s">
        <v>4653</v>
      </c>
      <c r="D916" t="s">
        <v>6099</v>
      </c>
      <c r="E916" t="s">
        <v>3593</v>
      </c>
      <c r="F916" t="s">
        <v>3593</v>
      </c>
      <c r="G916" t="s">
        <v>3593</v>
      </c>
      <c r="H916" t="s">
        <v>781</v>
      </c>
      <c r="I916" t="s">
        <v>1224</v>
      </c>
    </row>
    <row r="917" spans="1:9" x14ac:dyDescent="0.25">
      <c r="A917" t="s">
        <v>4654</v>
      </c>
      <c r="B917" t="s">
        <v>5262</v>
      </c>
      <c r="C917" t="s">
        <v>4655</v>
      </c>
      <c r="D917" t="s">
        <v>6100</v>
      </c>
      <c r="E917" t="s">
        <v>3593</v>
      </c>
      <c r="F917" t="s">
        <v>3593</v>
      </c>
      <c r="G917" t="s">
        <v>3593</v>
      </c>
      <c r="H917" t="s">
        <v>1037</v>
      </c>
      <c r="I917" t="s">
        <v>1224</v>
      </c>
    </row>
    <row r="918" spans="1:9" x14ac:dyDescent="0.25">
      <c r="A918" t="s">
        <v>979</v>
      </c>
      <c r="B918" t="s">
        <v>5263</v>
      </c>
      <c r="C918" t="s">
        <v>980</v>
      </c>
      <c r="D918" t="s">
        <v>6101</v>
      </c>
      <c r="E918" t="s">
        <v>14</v>
      </c>
      <c r="F918" t="s">
        <v>14</v>
      </c>
      <c r="G918" t="s">
        <v>14</v>
      </c>
      <c r="H918" t="s">
        <v>981</v>
      </c>
      <c r="I918" t="s">
        <v>1224</v>
      </c>
    </row>
    <row r="919" spans="1:9" x14ac:dyDescent="0.25">
      <c r="A919" t="s">
        <v>4656</v>
      </c>
      <c r="B919" t="s">
        <v>18</v>
      </c>
      <c r="C919" t="s">
        <v>4657</v>
      </c>
      <c r="D919" t="s">
        <v>6102</v>
      </c>
      <c r="E919" t="s">
        <v>3588</v>
      </c>
      <c r="F919" t="s">
        <v>3588</v>
      </c>
      <c r="G919" t="s">
        <v>3588</v>
      </c>
      <c r="H919" t="s">
        <v>1224</v>
      </c>
      <c r="I919" t="s">
        <v>1224</v>
      </c>
    </row>
    <row r="920" spans="1:9" x14ac:dyDescent="0.25">
      <c r="A920" t="s">
        <v>4658</v>
      </c>
      <c r="B920" t="s">
        <v>18</v>
      </c>
      <c r="C920" t="s">
        <v>4659</v>
      </c>
      <c r="D920" t="s">
        <v>6103</v>
      </c>
      <c r="E920" t="s">
        <v>3588</v>
      </c>
      <c r="F920" t="s">
        <v>3588</v>
      </c>
      <c r="G920" t="s">
        <v>3588</v>
      </c>
      <c r="H920" t="s">
        <v>1224</v>
      </c>
      <c r="I920" t="s">
        <v>1224</v>
      </c>
    </row>
    <row r="921" spans="1:9" x14ac:dyDescent="0.25">
      <c r="A921" t="s">
        <v>4660</v>
      </c>
      <c r="B921" t="s">
        <v>18</v>
      </c>
      <c r="C921" t="s">
        <v>4661</v>
      </c>
      <c r="D921" t="s">
        <v>6104</v>
      </c>
      <c r="E921" t="s">
        <v>3588</v>
      </c>
      <c r="F921" t="s">
        <v>3588</v>
      </c>
      <c r="G921" t="s">
        <v>3588</v>
      </c>
      <c r="H921" t="s">
        <v>1224</v>
      </c>
      <c r="I921" t="s">
        <v>1224</v>
      </c>
    </row>
    <row r="922" spans="1:9" x14ac:dyDescent="0.25">
      <c r="A922" t="s">
        <v>4662</v>
      </c>
      <c r="B922" t="s">
        <v>5264</v>
      </c>
      <c r="C922" t="s">
        <v>4663</v>
      </c>
      <c r="D922" t="s">
        <v>6105</v>
      </c>
      <c r="E922" t="s">
        <v>3584</v>
      </c>
      <c r="F922" t="s">
        <v>3584</v>
      </c>
      <c r="G922" t="s">
        <v>3584</v>
      </c>
      <c r="H922" t="s">
        <v>1224</v>
      </c>
      <c r="I922" t="s">
        <v>1224</v>
      </c>
    </row>
    <row r="923" spans="1:9" x14ac:dyDescent="0.25">
      <c r="A923" t="s">
        <v>941</v>
      </c>
      <c r="B923" t="s">
        <v>5263</v>
      </c>
      <c r="C923" t="s">
        <v>942</v>
      </c>
      <c r="D923" t="s">
        <v>6001</v>
      </c>
      <c r="E923" t="s">
        <v>14</v>
      </c>
      <c r="F923" t="s">
        <v>14</v>
      </c>
      <c r="G923" t="s">
        <v>14</v>
      </c>
      <c r="H923" t="s">
        <v>943</v>
      </c>
      <c r="I923" t="s">
        <v>1224</v>
      </c>
    </row>
    <row r="924" spans="1:9" x14ac:dyDescent="0.25">
      <c r="A924" t="s">
        <v>842</v>
      </c>
      <c r="B924" t="s">
        <v>5263</v>
      </c>
      <c r="C924" t="s">
        <v>843</v>
      </c>
      <c r="D924" t="s">
        <v>5804</v>
      </c>
      <c r="E924" t="s">
        <v>14</v>
      </c>
      <c r="F924" t="s">
        <v>14</v>
      </c>
      <c r="G924" t="s">
        <v>14</v>
      </c>
      <c r="H924" t="s">
        <v>844</v>
      </c>
      <c r="I924" t="s">
        <v>1224</v>
      </c>
    </row>
    <row r="925" spans="1:9" x14ac:dyDescent="0.25">
      <c r="A925" t="s">
        <v>4664</v>
      </c>
      <c r="B925" t="s">
        <v>5262</v>
      </c>
      <c r="C925" t="s">
        <v>4665</v>
      </c>
      <c r="D925" t="s">
        <v>5809</v>
      </c>
      <c r="E925" t="s">
        <v>3593</v>
      </c>
      <c r="F925" t="s">
        <v>3593</v>
      </c>
      <c r="G925" t="s">
        <v>3593</v>
      </c>
      <c r="H925" t="s">
        <v>828</v>
      </c>
      <c r="I925" t="s">
        <v>1224</v>
      </c>
    </row>
    <row r="926" spans="1:9" x14ac:dyDescent="0.25">
      <c r="A926" t="s">
        <v>4666</v>
      </c>
      <c r="B926" t="s">
        <v>18</v>
      </c>
      <c r="C926" t="s">
        <v>4667</v>
      </c>
      <c r="D926" t="s">
        <v>6106</v>
      </c>
      <c r="E926" t="s">
        <v>3588</v>
      </c>
      <c r="F926" t="s">
        <v>3588</v>
      </c>
      <c r="G926" t="s">
        <v>3588</v>
      </c>
      <c r="H926" t="s">
        <v>4668</v>
      </c>
      <c r="I926" t="s">
        <v>1224</v>
      </c>
    </row>
    <row r="927" spans="1:9" x14ac:dyDescent="0.25">
      <c r="A927" t="s">
        <v>4669</v>
      </c>
      <c r="B927" t="s">
        <v>18</v>
      </c>
      <c r="C927" t="s">
        <v>4670</v>
      </c>
      <c r="D927" t="s">
        <v>5858</v>
      </c>
      <c r="E927" t="s">
        <v>3588</v>
      </c>
      <c r="F927" t="s">
        <v>3588</v>
      </c>
      <c r="G927" t="s">
        <v>3588</v>
      </c>
      <c r="H927" t="s">
        <v>1224</v>
      </c>
      <c r="I927" t="s">
        <v>1224</v>
      </c>
    </row>
    <row r="928" spans="1:9" x14ac:dyDescent="0.25">
      <c r="A928" t="s">
        <v>4671</v>
      </c>
      <c r="B928" t="s">
        <v>5264</v>
      </c>
      <c r="C928" t="s">
        <v>4672</v>
      </c>
      <c r="D928" t="s">
        <v>5802</v>
      </c>
      <c r="E928" t="s">
        <v>3584</v>
      </c>
      <c r="F928" t="s">
        <v>3584</v>
      </c>
      <c r="G928" t="s">
        <v>3584</v>
      </c>
      <c r="H928" t="s">
        <v>4673</v>
      </c>
      <c r="I928" t="s">
        <v>1224</v>
      </c>
    </row>
    <row r="929" spans="1:9" x14ac:dyDescent="0.25">
      <c r="A929" t="s">
        <v>1200</v>
      </c>
      <c r="B929" t="s">
        <v>5263</v>
      </c>
      <c r="C929" t="s">
        <v>1201</v>
      </c>
      <c r="D929" t="s">
        <v>6074</v>
      </c>
      <c r="E929" t="s">
        <v>14</v>
      </c>
      <c r="F929" t="s">
        <v>14</v>
      </c>
      <c r="G929" t="s">
        <v>14</v>
      </c>
      <c r="H929" t="s">
        <v>1202</v>
      </c>
      <c r="I929" t="s">
        <v>1224</v>
      </c>
    </row>
    <row r="930" spans="1:9" x14ac:dyDescent="0.25">
      <c r="A930" t="s">
        <v>4674</v>
      </c>
      <c r="B930" t="s">
        <v>5262</v>
      </c>
      <c r="C930" t="s">
        <v>4675</v>
      </c>
      <c r="D930" t="s">
        <v>6089</v>
      </c>
      <c r="E930" t="s">
        <v>3593</v>
      </c>
      <c r="F930" t="s">
        <v>3593</v>
      </c>
      <c r="G930" t="s">
        <v>3593</v>
      </c>
      <c r="H930" t="s">
        <v>927</v>
      </c>
      <c r="I930" t="s">
        <v>1224</v>
      </c>
    </row>
    <row r="931" spans="1:9" x14ac:dyDescent="0.25">
      <c r="A931" t="s">
        <v>4676</v>
      </c>
      <c r="B931" t="s">
        <v>18</v>
      </c>
      <c r="C931" t="s">
        <v>4677</v>
      </c>
      <c r="D931" t="s">
        <v>6107</v>
      </c>
      <c r="E931" t="s">
        <v>3588</v>
      </c>
      <c r="F931" t="s">
        <v>3588</v>
      </c>
      <c r="G931" t="s">
        <v>3588</v>
      </c>
      <c r="H931" t="s">
        <v>1224</v>
      </c>
      <c r="I931" t="s">
        <v>1224</v>
      </c>
    </row>
    <row r="932" spans="1:9" x14ac:dyDescent="0.25">
      <c r="A932" t="s">
        <v>4678</v>
      </c>
      <c r="B932" t="s">
        <v>18</v>
      </c>
      <c r="C932" t="s">
        <v>4679</v>
      </c>
      <c r="D932" t="s">
        <v>6108</v>
      </c>
      <c r="E932" t="s">
        <v>3588</v>
      </c>
      <c r="F932" t="s">
        <v>3588</v>
      </c>
      <c r="G932" t="s">
        <v>3588</v>
      </c>
      <c r="H932" t="s">
        <v>1224</v>
      </c>
      <c r="I932" t="s">
        <v>1224</v>
      </c>
    </row>
    <row r="933" spans="1:9" x14ac:dyDescent="0.25">
      <c r="A933" t="s">
        <v>985</v>
      </c>
      <c r="B933" t="s">
        <v>5263</v>
      </c>
      <c r="C933" t="s">
        <v>986</v>
      </c>
      <c r="D933" t="s">
        <v>5864</v>
      </c>
      <c r="E933" t="s">
        <v>14</v>
      </c>
      <c r="F933" t="s">
        <v>14</v>
      </c>
      <c r="G933" t="s">
        <v>14</v>
      </c>
      <c r="H933" t="s">
        <v>987</v>
      </c>
      <c r="I933" t="s">
        <v>1224</v>
      </c>
    </row>
    <row r="934" spans="1:9" x14ac:dyDescent="0.25">
      <c r="A934" t="s">
        <v>4680</v>
      </c>
      <c r="B934" t="s">
        <v>18</v>
      </c>
      <c r="C934" t="s">
        <v>3678</v>
      </c>
      <c r="D934" t="s">
        <v>6109</v>
      </c>
      <c r="E934" t="s">
        <v>3588</v>
      </c>
      <c r="F934" t="s">
        <v>3588</v>
      </c>
      <c r="G934" t="s">
        <v>3588</v>
      </c>
      <c r="H934" t="s">
        <v>4681</v>
      </c>
      <c r="I934" t="s">
        <v>1224</v>
      </c>
    </row>
    <row r="935" spans="1:9" x14ac:dyDescent="0.25">
      <c r="A935" t="s">
        <v>4682</v>
      </c>
      <c r="B935" t="s">
        <v>18</v>
      </c>
      <c r="C935" t="s">
        <v>4683</v>
      </c>
      <c r="D935" t="s">
        <v>6110</v>
      </c>
      <c r="E935" t="s">
        <v>3588</v>
      </c>
      <c r="F935" t="s">
        <v>3588</v>
      </c>
      <c r="G935" t="s">
        <v>3588</v>
      </c>
      <c r="H935" t="s">
        <v>4684</v>
      </c>
      <c r="I935" t="s">
        <v>1224</v>
      </c>
    </row>
    <row r="936" spans="1:9" x14ac:dyDescent="0.25">
      <c r="A936" t="s">
        <v>4685</v>
      </c>
      <c r="B936" t="s">
        <v>18</v>
      </c>
      <c r="C936" t="s">
        <v>4686</v>
      </c>
      <c r="D936" t="s">
        <v>6111</v>
      </c>
      <c r="E936" t="s">
        <v>3588</v>
      </c>
      <c r="F936" t="s">
        <v>3588</v>
      </c>
      <c r="G936" t="s">
        <v>3588</v>
      </c>
      <c r="H936" t="s">
        <v>1224</v>
      </c>
      <c r="I936" t="s">
        <v>1224</v>
      </c>
    </row>
    <row r="937" spans="1:9" x14ac:dyDescent="0.25">
      <c r="A937" t="s">
        <v>1074</v>
      </c>
      <c r="B937" t="s">
        <v>5263</v>
      </c>
      <c r="C937" t="s">
        <v>810</v>
      </c>
      <c r="D937" t="s">
        <v>6112</v>
      </c>
      <c r="E937" t="s">
        <v>14</v>
      </c>
      <c r="F937" t="s">
        <v>14</v>
      </c>
      <c r="G937" t="s">
        <v>14</v>
      </c>
      <c r="H937" t="s">
        <v>1075</v>
      </c>
      <c r="I937" t="s">
        <v>1224</v>
      </c>
    </row>
    <row r="938" spans="1:9" x14ac:dyDescent="0.25">
      <c r="A938" t="s">
        <v>4687</v>
      </c>
      <c r="B938" t="s">
        <v>18</v>
      </c>
      <c r="C938" t="s">
        <v>2211</v>
      </c>
      <c r="D938" t="s">
        <v>6113</v>
      </c>
      <c r="E938" t="s">
        <v>3588</v>
      </c>
      <c r="F938" t="s">
        <v>3588</v>
      </c>
      <c r="G938" t="s">
        <v>3588</v>
      </c>
      <c r="H938" t="s">
        <v>1224</v>
      </c>
      <c r="I938" t="s">
        <v>1224</v>
      </c>
    </row>
    <row r="939" spans="1:9" x14ac:dyDescent="0.25">
      <c r="A939" t="s">
        <v>4688</v>
      </c>
      <c r="B939" t="s">
        <v>18</v>
      </c>
      <c r="C939" t="s">
        <v>4689</v>
      </c>
      <c r="D939" t="s">
        <v>6114</v>
      </c>
      <c r="E939" t="s">
        <v>3588</v>
      </c>
      <c r="F939" t="s">
        <v>3588</v>
      </c>
      <c r="G939" t="s">
        <v>3588</v>
      </c>
      <c r="H939" t="s">
        <v>1224</v>
      </c>
      <c r="I939" t="s">
        <v>1224</v>
      </c>
    </row>
    <row r="940" spans="1:9" x14ac:dyDescent="0.25">
      <c r="A940" t="s">
        <v>874</v>
      </c>
      <c r="B940" t="s">
        <v>5263</v>
      </c>
      <c r="C940" t="s">
        <v>875</v>
      </c>
      <c r="D940" t="s">
        <v>6115</v>
      </c>
      <c r="E940" t="s">
        <v>14</v>
      </c>
      <c r="F940" t="s">
        <v>14</v>
      </c>
      <c r="G940" t="s">
        <v>14</v>
      </c>
      <c r="H940" t="s">
        <v>876</v>
      </c>
      <c r="I940" t="s">
        <v>1224</v>
      </c>
    </row>
    <row r="941" spans="1:9" x14ac:dyDescent="0.25">
      <c r="A941" t="s">
        <v>4690</v>
      </c>
      <c r="B941" t="s">
        <v>18</v>
      </c>
      <c r="C941" t="s">
        <v>4691</v>
      </c>
      <c r="D941" t="s">
        <v>6116</v>
      </c>
      <c r="E941" t="s">
        <v>3588</v>
      </c>
      <c r="F941" t="s">
        <v>3588</v>
      </c>
      <c r="G941" t="s">
        <v>3588</v>
      </c>
      <c r="H941" t="s">
        <v>1224</v>
      </c>
      <c r="I941" t="s">
        <v>1224</v>
      </c>
    </row>
    <row r="942" spans="1:9" x14ac:dyDescent="0.25">
      <c r="A942" t="s">
        <v>4692</v>
      </c>
      <c r="B942" t="s">
        <v>18</v>
      </c>
      <c r="C942" t="s">
        <v>4693</v>
      </c>
      <c r="D942" t="s">
        <v>6117</v>
      </c>
      <c r="E942" t="s">
        <v>3588</v>
      </c>
      <c r="F942" t="s">
        <v>3588</v>
      </c>
      <c r="G942" t="s">
        <v>3588</v>
      </c>
      <c r="H942" t="s">
        <v>1224</v>
      </c>
      <c r="I942" t="s">
        <v>1224</v>
      </c>
    </row>
    <row r="943" spans="1:9" x14ac:dyDescent="0.25">
      <c r="A943" t="s">
        <v>4694</v>
      </c>
      <c r="B943" t="s">
        <v>18</v>
      </c>
      <c r="C943" t="s">
        <v>4695</v>
      </c>
      <c r="D943" t="s">
        <v>6118</v>
      </c>
      <c r="E943" t="s">
        <v>3588</v>
      </c>
      <c r="F943" t="s">
        <v>3588</v>
      </c>
      <c r="G943" t="s">
        <v>3588</v>
      </c>
      <c r="H943" t="s">
        <v>1224</v>
      </c>
      <c r="I943" t="s">
        <v>1224</v>
      </c>
    </row>
    <row r="944" spans="1:9" x14ac:dyDescent="0.25">
      <c r="A944" t="s">
        <v>4696</v>
      </c>
      <c r="B944" t="s">
        <v>18</v>
      </c>
      <c r="C944" t="s">
        <v>4253</v>
      </c>
      <c r="D944" t="s">
        <v>6119</v>
      </c>
      <c r="E944" t="s">
        <v>3588</v>
      </c>
      <c r="F944" t="s">
        <v>3588</v>
      </c>
      <c r="G944" t="s">
        <v>3588</v>
      </c>
      <c r="H944" t="s">
        <v>1186</v>
      </c>
      <c r="I944" t="s">
        <v>1224</v>
      </c>
    </row>
    <row r="945" spans="1:9" x14ac:dyDescent="0.25">
      <c r="A945" t="s">
        <v>4697</v>
      </c>
      <c r="B945" t="s">
        <v>18</v>
      </c>
      <c r="C945" t="s">
        <v>3281</v>
      </c>
      <c r="D945" t="s">
        <v>6120</v>
      </c>
      <c r="E945" t="s">
        <v>3588</v>
      </c>
      <c r="F945" t="s">
        <v>3588</v>
      </c>
      <c r="G945" t="s">
        <v>3588</v>
      </c>
      <c r="H945" t="s">
        <v>1224</v>
      </c>
      <c r="I945" t="s">
        <v>1224</v>
      </c>
    </row>
    <row r="946" spans="1:9" x14ac:dyDescent="0.25">
      <c r="A946" t="s">
        <v>4698</v>
      </c>
      <c r="B946" t="s">
        <v>18</v>
      </c>
      <c r="C946" t="s">
        <v>4699</v>
      </c>
      <c r="D946" t="s">
        <v>6121</v>
      </c>
      <c r="E946" t="s">
        <v>3588</v>
      </c>
      <c r="F946" t="s">
        <v>3588</v>
      </c>
      <c r="G946" t="s">
        <v>3588</v>
      </c>
      <c r="H946" t="s">
        <v>4700</v>
      </c>
      <c r="I946" t="s">
        <v>1224</v>
      </c>
    </row>
    <row r="947" spans="1:9" x14ac:dyDescent="0.25">
      <c r="A947" t="s">
        <v>1175</v>
      </c>
      <c r="B947" t="s">
        <v>5263</v>
      </c>
      <c r="C947" t="s">
        <v>1176</v>
      </c>
      <c r="D947" t="s">
        <v>6122</v>
      </c>
      <c r="E947" t="s">
        <v>14</v>
      </c>
      <c r="F947" t="s">
        <v>14</v>
      </c>
      <c r="G947" t="s">
        <v>14</v>
      </c>
      <c r="H947" t="s">
        <v>1177</v>
      </c>
      <c r="I947" t="s">
        <v>1224</v>
      </c>
    </row>
    <row r="948" spans="1:9" x14ac:dyDescent="0.25">
      <c r="A948" t="s">
        <v>4701</v>
      </c>
      <c r="B948" t="s">
        <v>18</v>
      </c>
      <c r="C948" t="s">
        <v>4702</v>
      </c>
      <c r="D948" t="s">
        <v>6123</v>
      </c>
      <c r="E948" t="s">
        <v>3588</v>
      </c>
      <c r="F948" t="s">
        <v>3588</v>
      </c>
      <c r="G948" t="s">
        <v>3588</v>
      </c>
      <c r="H948" t="s">
        <v>1224</v>
      </c>
      <c r="I948" t="s">
        <v>1224</v>
      </c>
    </row>
    <row r="949" spans="1:9" x14ac:dyDescent="0.25">
      <c r="A949" t="s">
        <v>1069</v>
      </c>
      <c r="B949" t="s">
        <v>5263</v>
      </c>
      <c r="C949" t="s">
        <v>1070</v>
      </c>
      <c r="D949" t="s">
        <v>6124</v>
      </c>
      <c r="E949" t="s">
        <v>14</v>
      </c>
      <c r="F949" t="s">
        <v>14</v>
      </c>
      <c r="G949" t="s">
        <v>14</v>
      </c>
      <c r="H949" t="s">
        <v>1071</v>
      </c>
      <c r="I949" t="s">
        <v>1224</v>
      </c>
    </row>
    <row r="950" spans="1:9" x14ac:dyDescent="0.25">
      <c r="A950" t="s">
        <v>4703</v>
      </c>
      <c r="B950" t="s">
        <v>18</v>
      </c>
      <c r="C950" t="s">
        <v>4704</v>
      </c>
      <c r="D950" t="s">
        <v>6125</v>
      </c>
      <c r="E950" t="s">
        <v>3588</v>
      </c>
      <c r="F950" t="s">
        <v>3588</v>
      </c>
      <c r="G950" t="s">
        <v>3588</v>
      </c>
      <c r="H950" t="s">
        <v>1224</v>
      </c>
      <c r="I950" t="s">
        <v>1224</v>
      </c>
    </row>
    <row r="951" spans="1:9" x14ac:dyDescent="0.25">
      <c r="A951" t="s">
        <v>4705</v>
      </c>
      <c r="B951" t="s">
        <v>18</v>
      </c>
      <c r="C951" t="s">
        <v>4706</v>
      </c>
      <c r="D951" t="s">
        <v>6126</v>
      </c>
      <c r="E951" t="s">
        <v>3588</v>
      </c>
      <c r="F951" t="s">
        <v>3588</v>
      </c>
      <c r="G951" t="s">
        <v>3588</v>
      </c>
      <c r="H951" t="s">
        <v>1224</v>
      </c>
      <c r="I951" t="s">
        <v>1224</v>
      </c>
    </row>
    <row r="952" spans="1:9" x14ac:dyDescent="0.25">
      <c r="A952" t="s">
        <v>4707</v>
      </c>
      <c r="B952" t="s">
        <v>18</v>
      </c>
      <c r="C952" t="s">
        <v>4708</v>
      </c>
      <c r="D952" t="s">
        <v>5467</v>
      </c>
      <c r="E952" t="s">
        <v>3588</v>
      </c>
      <c r="F952" t="s">
        <v>3588</v>
      </c>
      <c r="G952" t="s">
        <v>3588</v>
      </c>
      <c r="H952" t="s">
        <v>1224</v>
      </c>
      <c r="I952" t="s">
        <v>1224</v>
      </c>
    </row>
    <row r="953" spans="1:9" x14ac:dyDescent="0.25">
      <c r="A953" t="s">
        <v>4709</v>
      </c>
      <c r="B953" t="s">
        <v>18</v>
      </c>
      <c r="C953" t="s">
        <v>4710</v>
      </c>
      <c r="D953" t="s">
        <v>6127</v>
      </c>
      <c r="E953" t="s">
        <v>3588</v>
      </c>
      <c r="F953" t="s">
        <v>3588</v>
      </c>
      <c r="G953" t="s">
        <v>3588</v>
      </c>
      <c r="H953" t="s">
        <v>1224</v>
      </c>
      <c r="I953" t="s">
        <v>1224</v>
      </c>
    </row>
    <row r="954" spans="1:9" x14ac:dyDescent="0.25">
      <c r="A954" t="s">
        <v>4711</v>
      </c>
      <c r="B954" t="s">
        <v>18</v>
      </c>
      <c r="C954" t="s">
        <v>3684</v>
      </c>
      <c r="D954" t="s">
        <v>6128</v>
      </c>
      <c r="E954" t="s">
        <v>3588</v>
      </c>
      <c r="F954" t="s">
        <v>3588</v>
      </c>
      <c r="G954" t="s">
        <v>3588</v>
      </c>
      <c r="H954" t="s">
        <v>4712</v>
      </c>
      <c r="I954" t="s">
        <v>1224</v>
      </c>
    </row>
    <row r="955" spans="1:9" x14ac:dyDescent="0.25">
      <c r="A955" t="s">
        <v>1072</v>
      </c>
      <c r="B955" t="s">
        <v>5263</v>
      </c>
      <c r="C955" t="s">
        <v>810</v>
      </c>
      <c r="D955" t="s">
        <v>6129</v>
      </c>
      <c r="E955" t="s">
        <v>14</v>
      </c>
      <c r="F955" t="s">
        <v>14</v>
      </c>
      <c r="G955" t="s">
        <v>14</v>
      </c>
      <c r="H955" t="s">
        <v>1073</v>
      </c>
      <c r="I955" t="s">
        <v>1224</v>
      </c>
    </row>
    <row r="956" spans="1:9" x14ac:dyDescent="0.25">
      <c r="A956" t="s">
        <v>4713</v>
      </c>
      <c r="B956" t="s">
        <v>3571</v>
      </c>
      <c r="C956" t="s">
        <v>4714</v>
      </c>
      <c r="D956" t="s">
        <v>6130</v>
      </c>
      <c r="E956" t="s">
        <v>3584</v>
      </c>
      <c r="F956" t="s">
        <v>3584</v>
      </c>
      <c r="G956" t="s">
        <v>3584</v>
      </c>
      <c r="H956" t="s">
        <v>828</v>
      </c>
      <c r="I956" t="s">
        <v>1224</v>
      </c>
    </row>
    <row r="957" spans="1:9" x14ac:dyDescent="0.25">
      <c r="A957" t="s">
        <v>4715</v>
      </c>
      <c r="B957" t="s">
        <v>18</v>
      </c>
      <c r="C957" t="s">
        <v>4716</v>
      </c>
      <c r="D957" t="s">
        <v>5845</v>
      </c>
      <c r="E957" t="s">
        <v>3588</v>
      </c>
      <c r="F957" t="s">
        <v>3588</v>
      </c>
      <c r="G957" t="s">
        <v>3588</v>
      </c>
      <c r="H957" t="s">
        <v>4127</v>
      </c>
      <c r="I957" t="s">
        <v>4127</v>
      </c>
    </row>
    <row r="958" spans="1:9" x14ac:dyDescent="0.25">
      <c r="A958" t="s">
        <v>4717</v>
      </c>
      <c r="B958" t="s">
        <v>18</v>
      </c>
      <c r="C958" t="s">
        <v>4718</v>
      </c>
      <c r="D958" t="s">
        <v>6131</v>
      </c>
      <c r="E958" t="s">
        <v>3588</v>
      </c>
      <c r="F958" t="s">
        <v>3588</v>
      </c>
      <c r="G958" t="s">
        <v>3588</v>
      </c>
      <c r="H958" t="s">
        <v>1224</v>
      </c>
      <c r="I958" t="s">
        <v>1224</v>
      </c>
    </row>
    <row r="959" spans="1:9" x14ac:dyDescent="0.25">
      <c r="A959" t="s">
        <v>4719</v>
      </c>
      <c r="B959" t="s">
        <v>3571</v>
      </c>
      <c r="C959" t="s">
        <v>4720</v>
      </c>
      <c r="D959" t="s">
        <v>6072</v>
      </c>
      <c r="E959" t="s">
        <v>3584</v>
      </c>
      <c r="F959" t="s">
        <v>3584</v>
      </c>
      <c r="G959" t="s">
        <v>3584</v>
      </c>
      <c r="H959" t="s">
        <v>4721</v>
      </c>
      <c r="I959" t="s">
        <v>4721</v>
      </c>
    </row>
    <row r="960" spans="1:9" x14ac:dyDescent="0.25">
      <c r="A960" t="s">
        <v>4722</v>
      </c>
      <c r="B960" t="s">
        <v>18</v>
      </c>
      <c r="C960" t="s">
        <v>4723</v>
      </c>
      <c r="D960" t="s">
        <v>6132</v>
      </c>
      <c r="E960" t="s">
        <v>3588</v>
      </c>
      <c r="F960" t="s">
        <v>3588</v>
      </c>
      <c r="G960" t="s">
        <v>3588</v>
      </c>
      <c r="H960" t="s">
        <v>1224</v>
      </c>
      <c r="I960" t="s">
        <v>1224</v>
      </c>
    </row>
    <row r="961" spans="1:9" x14ac:dyDescent="0.25">
      <c r="A961" t="s">
        <v>4724</v>
      </c>
      <c r="B961" t="s">
        <v>5262</v>
      </c>
      <c r="C961" t="s">
        <v>4725</v>
      </c>
      <c r="D961" t="s">
        <v>6133</v>
      </c>
      <c r="E961" t="s">
        <v>3593</v>
      </c>
      <c r="F961" t="s">
        <v>3593</v>
      </c>
      <c r="G961" t="s">
        <v>3593</v>
      </c>
      <c r="H961" t="s">
        <v>4726</v>
      </c>
      <c r="I961" t="s">
        <v>4726</v>
      </c>
    </row>
    <row r="962" spans="1:9" x14ac:dyDescent="0.25">
      <c r="A962" t="s">
        <v>4727</v>
      </c>
      <c r="B962" t="s">
        <v>18</v>
      </c>
      <c r="C962" t="s">
        <v>3501</v>
      </c>
      <c r="D962" t="s">
        <v>6134</v>
      </c>
      <c r="E962" t="s">
        <v>3588</v>
      </c>
      <c r="F962" t="s">
        <v>3588</v>
      </c>
      <c r="G962" t="s">
        <v>3588</v>
      </c>
      <c r="H962" t="s">
        <v>1224</v>
      </c>
      <c r="I962" t="s">
        <v>1224</v>
      </c>
    </row>
    <row r="963" spans="1:9" x14ac:dyDescent="0.25">
      <c r="A963" t="s">
        <v>4728</v>
      </c>
      <c r="B963" t="s">
        <v>18</v>
      </c>
      <c r="C963" t="s">
        <v>4729</v>
      </c>
      <c r="D963" t="s">
        <v>6135</v>
      </c>
      <c r="E963" t="s">
        <v>3588</v>
      </c>
      <c r="F963" t="s">
        <v>3588</v>
      </c>
      <c r="G963" t="s">
        <v>3588</v>
      </c>
      <c r="H963" t="s">
        <v>1224</v>
      </c>
      <c r="I963" t="s">
        <v>1224</v>
      </c>
    </row>
    <row r="964" spans="1:9" x14ac:dyDescent="0.25">
      <c r="A964" t="s">
        <v>4730</v>
      </c>
      <c r="B964" t="s">
        <v>3579</v>
      </c>
      <c r="C964" t="s">
        <v>4731</v>
      </c>
      <c r="D964" t="s">
        <v>6136</v>
      </c>
      <c r="E964" t="s">
        <v>3584</v>
      </c>
      <c r="F964" t="s">
        <v>3584</v>
      </c>
      <c r="G964" t="s">
        <v>3584</v>
      </c>
      <c r="H964" t="s">
        <v>1224</v>
      </c>
      <c r="I964" t="s">
        <v>1224</v>
      </c>
    </row>
    <row r="965" spans="1:9" x14ac:dyDescent="0.25">
      <c r="A965" t="s">
        <v>4732</v>
      </c>
      <c r="B965" t="s">
        <v>18</v>
      </c>
      <c r="C965" t="s">
        <v>4733</v>
      </c>
      <c r="D965" t="s">
        <v>6137</v>
      </c>
      <c r="E965" t="s">
        <v>3588</v>
      </c>
      <c r="F965" t="s">
        <v>3588</v>
      </c>
      <c r="G965" t="s">
        <v>3588</v>
      </c>
      <c r="H965" t="s">
        <v>4734</v>
      </c>
      <c r="I965" t="s">
        <v>1224</v>
      </c>
    </row>
    <row r="966" spans="1:9" x14ac:dyDescent="0.25">
      <c r="A966" t="s">
        <v>4735</v>
      </c>
      <c r="B966" t="s">
        <v>18</v>
      </c>
      <c r="C966" t="s">
        <v>4736</v>
      </c>
      <c r="D966" t="s">
        <v>6138</v>
      </c>
      <c r="E966" t="s">
        <v>3588</v>
      </c>
      <c r="F966" t="s">
        <v>3588</v>
      </c>
      <c r="G966" t="s">
        <v>3588</v>
      </c>
      <c r="H966" t="s">
        <v>4737</v>
      </c>
      <c r="I966" t="s">
        <v>1224</v>
      </c>
    </row>
    <row r="967" spans="1:9" x14ac:dyDescent="0.25">
      <c r="A967" t="s">
        <v>939</v>
      </c>
      <c r="B967" t="s">
        <v>5263</v>
      </c>
      <c r="C967" t="s">
        <v>904</v>
      </c>
      <c r="D967" t="s">
        <v>6139</v>
      </c>
      <c r="E967" t="s">
        <v>14</v>
      </c>
      <c r="F967" t="s">
        <v>14</v>
      </c>
      <c r="G967" t="s">
        <v>14</v>
      </c>
      <c r="H967" t="s">
        <v>940</v>
      </c>
      <c r="I967" t="s">
        <v>1224</v>
      </c>
    </row>
    <row r="968" spans="1:9" x14ac:dyDescent="0.25">
      <c r="A968" t="s">
        <v>4738</v>
      </c>
      <c r="B968" t="s">
        <v>3578</v>
      </c>
      <c r="C968" t="s">
        <v>4720</v>
      </c>
      <c r="D968" t="s">
        <v>6072</v>
      </c>
      <c r="E968" t="s">
        <v>3584</v>
      </c>
      <c r="F968" t="s">
        <v>3584</v>
      </c>
      <c r="G968" t="s">
        <v>3584</v>
      </c>
      <c r="H968" t="s">
        <v>4721</v>
      </c>
      <c r="I968" t="s">
        <v>4721</v>
      </c>
    </row>
    <row r="969" spans="1:9" x14ac:dyDescent="0.25">
      <c r="A969" t="s">
        <v>4739</v>
      </c>
      <c r="B969" t="s">
        <v>18</v>
      </c>
      <c r="C969" t="s">
        <v>4740</v>
      </c>
      <c r="D969" t="s">
        <v>6140</v>
      </c>
      <c r="E969" t="s">
        <v>3588</v>
      </c>
      <c r="F969" t="s">
        <v>3588</v>
      </c>
      <c r="G969" t="s">
        <v>3588</v>
      </c>
      <c r="H969" t="s">
        <v>1224</v>
      </c>
      <c r="I969" t="s">
        <v>1224</v>
      </c>
    </row>
    <row r="970" spans="1:9" x14ac:dyDescent="0.25">
      <c r="A970" t="s">
        <v>953</v>
      </c>
      <c r="B970" t="s">
        <v>5263</v>
      </c>
      <c r="C970" t="s">
        <v>954</v>
      </c>
      <c r="D970" t="s">
        <v>6072</v>
      </c>
      <c r="E970" t="s">
        <v>14</v>
      </c>
      <c r="F970" t="s">
        <v>14</v>
      </c>
      <c r="G970" t="s">
        <v>14</v>
      </c>
      <c r="H970" t="s">
        <v>1224</v>
      </c>
      <c r="I970" t="s">
        <v>1224</v>
      </c>
    </row>
    <row r="971" spans="1:9" x14ac:dyDescent="0.25">
      <c r="A971" t="s">
        <v>863</v>
      </c>
      <c r="B971" t="s">
        <v>5263</v>
      </c>
      <c r="C971" t="s">
        <v>864</v>
      </c>
      <c r="D971" t="s">
        <v>5965</v>
      </c>
      <c r="E971" t="s">
        <v>14</v>
      </c>
      <c r="F971" t="s">
        <v>14</v>
      </c>
      <c r="G971" t="s">
        <v>14</v>
      </c>
      <c r="H971" t="s">
        <v>865</v>
      </c>
      <c r="I971" t="s">
        <v>1224</v>
      </c>
    </row>
    <row r="972" spans="1:9" x14ac:dyDescent="0.25">
      <c r="A972" t="s">
        <v>834</v>
      </c>
      <c r="B972" t="s">
        <v>5263</v>
      </c>
      <c r="C972" t="s">
        <v>835</v>
      </c>
      <c r="D972" t="s">
        <v>6141</v>
      </c>
      <c r="E972" t="s">
        <v>14</v>
      </c>
      <c r="F972" t="s">
        <v>14</v>
      </c>
      <c r="G972" t="s">
        <v>14</v>
      </c>
      <c r="H972" t="s">
        <v>836</v>
      </c>
      <c r="I972" t="s">
        <v>1224</v>
      </c>
    </row>
    <row r="973" spans="1:9" x14ac:dyDescent="0.25">
      <c r="A973" t="s">
        <v>4741</v>
      </c>
      <c r="B973" t="s">
        <v>18</v>
      </c>
      <c r="C973" t="s">
        <v>4742</v>
      </c>
      <c r="D973" t="s">
        <v>6142</v>
      </c>
      <c r="E973" t="s">
        <v>3588</v>
      </c>
      <c r="F973" t="s">
        <v>3588</v>
      </c>
      <c r="G973" t="s">
        <v>3588</v>
      </c>
      <c r="H973" t="s">
        <v>1224</v>
      </c>
      <c r="I973" t="s">
        <v>1224</v>
      </c>
    </row>
    <row r="974" spans="1:9" x14ac:dyDescent="0.25">
      <c r="A974" t="s">
        <v>4743</v>
      </c>
      <c r="B974" t="s">
        <v>18</v>
      </c>
      <c r="C974" t="s">
        <v>4744</v>
      </c>
      <c r="D974" t="s">
        <v>6143</v>
      </c>
      <c r="E974" t="s">
        <v>3588</v>
      </c>
      <c r="F974" t="s">
        <v>3588</v>
      </c>
      <c r="G974" t="s">
        <v>3588</v>
      </c>
      <c r="H974" t="s">
        <v>1224</v>
      </c>
      <c r="I974" t="s">
        <v>1224</v>
      </c>
    </row>
    <row r="975" spans="1:9" x14ac:dyDescent="0.25">
      <c r="A975" t="s">
        <v>4745</v>
      </c>
      <c r="B975" t="s">
        <v>3571</v>
      </c>
      <c r="C975" t="s">
        <v>4746</v>
      </c>
      <c r="D975" t="s">
        <v>6036</v>
      </c>
      <c r="E975" t="s">
        <v>3584</v>
      </c>
      <c r="F975" t="s">
        <v>3584</v>
      </c>
      <c r="G975" t="s">
        <v>3584</v>
      </c>
      <c r="H975" t="s">
        <v>1224</v>
      </c>
      <c r="I975" t="s">
        <v>1224</v>
      </c>
    </row>
    <row r="976" spans="1:9" x14ac:dyDescent="0.25">
      <c r="A976" t="s">
        <v>4747</v>
      </c>
      <c r="B976" t="s">
        <v>18</v>
      </c>
      <c r="C976" t="s">
        <v>4748</v>
      </c>
      <c r="D976" t="s">
        <v>6144</v>
      </c>
      <c r="E976" t="s">
        <v>3588</v>
      </c>
      <c r="F976" t="s">
        <v>3588</v>
      </c>
      <c r="G976" t="s">
        <v>3588</v>
      </c>
      <c r="H976" t="s">
        <v>1224</v>
      </c>
      <c r="I976" t="s">
        <v>1224</v>
      </c>
    </row>
    <row r="977" spans="1:9" x14ac:dyDescent="0.25">
      <c r="A977" t="s">
        <v>4749</v>
      </c>
      <c r="B977" t="s">
        <v>18</v>
      </c>
      <c r="C977" t="s">
        <v>2374</v>
      </c>
      <c r="D977" t="s">
        <v>6145</v>
      </c>
      <c r="E977" t="s">
        <v>3588</v>
      </c>
      <c r="F977" t="s">
        <v>3588</v>
      </c>
      <c r="G977" t="s">
        <v>3588</v>
      </c>
      <c r="H977" t="s">
        <v>1224</v>
      </c>
      <c r="I977" t="s">
        <v>1224</v>
      </c>
    </row>
    <row r="978" spans="1:9" x14ac:dyDescent="0.25">
      <c r="A978" t="s">
        <v>4750</v>
      </c>
      <c r="B978" t="s">
        <v>5264</v>
      </c>
      <c r="C978" t="s">
        <v>4400</v>
      </c>
      <c r="D978" t="s">
        <v>6146</v>
      </c>
      <c r="E978" t="s">
        <v>3584</v>
      </c>
      <c r="F978" t="s">
        <v>3584</v>
      </c>
      <c r="G978" t="s">
        <v>3584</v>
      </c>
      <c r="H978" t="s">
        <v>1224</v>
      </c>
      <c r="I978" t="s">
        <v>1224</v>
      </c>
    </row>
    <row r="979" spans="1:9" x14ac:dyDescent="0.25">
      <c r="A979" t="s">
        <v>4751</v>
      </c>
      <c r="B979" t="s">
        <v>5262</v>
      </c>
      <c r="C979" t="s">
        <v>4752</v>
      </c>
      <c r="D979" t="s">
        <v>6147</v>
      </c>
      <c r="E979" t="s">
        <v>3593</v>
      </c>
      <c r="F979" t="s">
        <v>3593</v>
      </c>
      <c r="G979" t="s">
        <v>3593</v>
      </c>
      <c r="H979" t="s">
        <v>1031</v>
      </c>
      <c r="I979" t="s">
        <v>1224</v>
      </c>
    </row>
    <row r="980" spans="1:9" x14ac:dyDescent="0.25">
      <c r="A980" t="s">
        <v>4753</v>
      </c>
      <c r="B980" t="s">
        <v>18</v>
      </c>
      <c r="C980" t="s">
        <v>4754</v>
      </c>
      <c r="D980" t="s">
        <v>6148</v>
      </c>
      <c r="E980" t="s">
        <v>3588</v>
      </c>
      <c r="F980" t="s">
        <v>3588</v>
      </c>
      <c r="G980" t="s">
        <v>3588</v>
      </c>
      <c r="H980" t="s">
        <v>1224</v>
      </c>
      <c r="I980" t="s">
        <v>1224</v>
      </c>
    </row>
    <row r="981" spans="1:9" x14ac:dyDescent="0.25">
      <c r="A981" t="s">
        <v>883</v>
      </c>
      <c r="B981" t="s">
        <v>5263</v>
      </c>
      <c r="C981" t="s">
        <v>884</v>
      </c>
      <c r="D981" t="s">
        <v>6053</v>
      </c>
      <c r="E981" t="s">
        <v>14</v>
      </c>
      <c r="F981" t="s">
        <v>14</v>
      </c>
      <c r="G981" t="s">
        <v>14</v>
      </c>
      <c r="H981" t="s">
        <v>885</v>
      </c>
      <c r="I981" t="s">
        <v>1224</v>
      </c>
    </row>
    <row r="982" spans="1:9" x14ac:dyDescent="0.25">
      <c r="A982" t="s">
        <v>4755</v>
      </c>
      <c r="B982" t="s">
        <v>18</v>
      </c>
      <c r="C982" t="s">
        <v>4756</v>
      </c>
      <c r="D982" t="s">
        <v>6149</v>
      </c>
      <c r="E982" t="s">
        <v>3588</v>
      </c>
      <c r="F982" t="s">
        <v>3588</v>
      </c>
      <c r="G982" t="s">
        <v>3588</v>
      </c>
      <c r="H982" t="s">
        <v>4757</v>
      </c>
      <c r="I982" t="s">
        <v>1224</v>
      </c>
    </row>
    <row r="983" spans="1:9" x14ac:dyDescent="0.25">
      <c r="A983" t="s">
        <v>1027</v>
      </c>
      <c r="B983" t="s">
        <v>5263</v>
      </c>
      <c r="C983" t="s">
        <v>1028</v>
      </c>
      <c r="D983" t="s">
        <v>6150</v>
      </c>
      <c r="E983" t="s">
        <v>14</v>
      </c>
      <c r="F983" t="s">
        <v>14</v>
      </c>
      <c r="G983" t="s">
        <v>14</v>
      </c>
      <c r="H983" t="s">
        <v>1224</v>
      </c>
      <c r="I983" t="s">
        <v>1224</v>
      </c>
    </row>
    <row r="984" spans="1:9" x14ac:dyDescent="0.25">
      <c r="A984" t="s">
        <v>4758</v>
      </c>
      <c r="B984" t="s">
        <v>18</v>
      </c>
      <c r="C984" t="s">
        <v>4759</v>
      </c>
      <c r="D984" t="s">
        <v>6151</v>
      </c>
      <c r="E984" t="s">
        <v>3588</v>
      </c>
      <c r="F984" t="s">
        <v>3588</v>
      </c>
      <c r="G984" t="s">
        <v>3588</v>
      </c>
      <c r="H984" t="s">
        <v>1224</v>
      </c>
      <c r="I984" t="s">
        <v>1224</v>
      </c>
    </row>
    <row r="985" spans="1:9" x14ac:dyDescent="0.25">
      <c r="A985" t="s">
        <v>4760</v>
      </c>
      <c r="B985" t="s">
        <v>3571</v>
      </c>
      <c r="C985" t="s">
        <v>3938</v>
      </c>
      <c r="D985" t="s">
        <v>6152</v>
      </c>
      <c r="E985" t="s">
        <v>3584</v>
      </c>
      <c r="F985" t="s">
        <v>3584</v>
      </c>
      <c r="G985" t="s">
        <v>3584</v>
      </c>
      <c r="H985" t="s">
        <v>4761</v>
      </c>
      <c r="I985" t="s">
        <v>1224</v>
      </c>
    </row>
    <row r="986" spans="1:9" x14ac:dyDescent="0.25">
      <c r="A986" t="s">
        <v>4762</v>
      </c>
      <c r="B986" t="s">
        <v>18</v>
      </c>
      <c r="C986" t="s">
        <v>4763</v>
      </c>
      <c r="D986" t="s">
        <v>6153</v>
      </c>
      <c r="E986" t="s">
        <v>3588</v>
      </c>
      <c r="F986" t="s">
        <v>3588</v>
      </c>
      <c r="G986" t="s">
        <v>3588</v>
      </c>
      <c r="H986" t="s">
        <v>1224</v>
      </c>
      <c r="I986" t="s">
        <v>1224</v>
      </c>
    </row>
    <row r="987" spans="1:9" x14ac:dyDescent="0.25">
      <c r="A987" t="s">
        <v>4764</v>
      </c>
      <c r="B987" t="s">
        <v>3571</v>
      </c>
      <c r="C987" t="s">
        <v>4765</v>
      </c>
      <c r="D987" t="s">
        <v>6154</v>
      </c>
      <c r="E987" t="s">
        <v>3584</v>
      </c>
      <c r="F987" t="s">
        <v>3584</v>
      </c>
      <c r="G987" t="s">
        <v>3584</v>
      </c>
      <c r="H987" t="s">
        <v>1224</v>
      </c>
      <c r="I987" t="s">
        <v>1224</v>
      </c>
    </row>
    <row r="988" spans="1:9" x14ac:dyDescent="0.25">
      <c r="A988" t="s">
        <v>4766</v>
      </c>
      <c r="B988" t="s">
        <v>3571</v>
      </c>
      <c r="C988" t="s">
        <v>4767</v>
      </c>
      <c r="D988" t="s">
        <v>5858</v>
      </c>
      <c r="E988" t="s">
        <v>3584</v>
      </c>
      <c r="F988" t="s">
        <v>3584</v>
      </c>
      <c r="G988" t="s">
        <v>3584</v>
      </c>
      <c r="H988" t="s">
        <v>1224</v>
      </c>
      <c r="I988" t="s">
        <v>1224</v>
      </c>
    </row>
    <row r="989" spans="1:9" x14ac:dyDescent="0.25">
      <c r="A989" t="s">
        <v>4768</v>
      </c>
      <c r="B989" t="s">
        <v>18</v>
      </c>
      <c r="C989" t="s">
        <v>4769</v>
      </c>
      <c r="D989" t="s">
        <v>6155</v>
      </c>
      <c r="E989" t="s">
        <v>3588</v>
      </c>
      <c r="F989" t="s">
        <v>3588</v>
      </c>
      <c r="G989" t="s">
        <v>3588</v>
      </c>
      <c r="H989" t="s">
        <v>1224</v>
      </c>
      <c r="I989" t="s">
        <v>1224</v>
      </c>
    </row>
    <row r="990" spans="1:9" x14ac:dyDescent="0.25">
      <c r="A990" t="s">
        <v>4770</v>
      </c>
      <c r="B990" t="s">
        <v>3579</v>
      </c>
      <c r="C990" t="s">
        <v>4771</v>
      </c>
      <c r="D990" t="s">
        <v>6156</v>
      </c>
      <c r="E990" t="s">
        <v>3584</v>
      </c>
      <c r="F990" t="s">
        <v>3584</v>
      </c>
      <c r="G990" t="s">
        <v>3584</v>
      </c>
      <c r="H990" t="s">
        <v>1224</v>
      </c>
      <c r="I990" t="s">
        <v>1224</v>
      </c>
    </row>
    <row r="991" spans="1:9" x14ac:dyDescent="0.25">
      <c r="A991" t="s">
        <v>4772</v>
      </c>
      <c r="B991" t="s">
        <v>18</v>
      </c>
      <c r="C991" t="s">
        <v>4773</v>
      </c>
      <c r="D991" t="s">
        <v>6157</v>
      </c>
      <c r="E991" t="s">
        <v>3588</v>
      </c>
      <c r="F991" t="s">
        <v>3588</v>
      </c>
      <c r="G991" t="s">
        <v>3588</v>
      </c>
      <c r="H991" t="s">
        <v>4774</v>
      </c>
      <c r="I991" t="s">
        <v>1224</v>
      </c>
    </row>
    <row r="992" spans="1:9" x14ac:dyDescent="0.25">
      <c r="A992" t="s">
        <v>4775</v>
      </c>
      <c r="B992" t="s">
        <v>18</v>
      </c>
      <c r="C992" t="s">
        <v>4776</v>
      </c>
      <c r="D992" t="s">
        <v>6158</v>
      </c>
      <c r="E992" t="s">
        <v>3588</v>
      </c>
      <c r="F992" t="s">
        <v>3588</v>
      </c>
      <c r="G992" t="s">
        <v>3588</v>
      </c>
      <c r="H992" t="s">
        <v>1224</v>
      </c>
      <c r="I992" t="s">
        <v>1224</v>
      </c>
    </row>
    <row r="993" spans="1:9" x14ac:dyDescent="0.25">
      <c r="A993" t="s">
        <v>1187</v>
      </c>
      <c r="B993" t="s">
        <v>5263</v>
      </c>
      <c r="C993" t="s">
        <v>1188</v>
      </c>
      <c r="D993" t="s">
        <v>5936</v>
      </c>
      <c r="E993" t="s">
        <v>14</v>
      </c>
      <c r="F993" t="s">
        <v>14</v>
      </c>
      <c r="G993" t="s">
        <v>14</v>
      </c>
      <c r="H993" t="s">
        <v>1189</v>
      </c>
      <c r="I993" t="s">
        <v>1224</v>
      </c>
    </row>
    <row r="994" spans="1:9" x14ac:dyDescent="0.25">
      <c r="A994" t="s">
        <v>4777</v>
      </c>
      <c r="B994" t="s">
        <v>18</v>
      </c>
      <c r="C994" t="s">
        <v>4778</v>
      </c>
      <c r="D994" t="s">
        <v>6159</v>
      </c>
      <c r="E994" t="s">
        <v>3588</v>
      </c>
      <c r="F994" t="s">
        <v>3588</v>
      </c>
      <c r="G994" t="s">
        <v>3588</v>
      </c>
      <c r="H994" t="s">
        <v>1224</v>
      </c>
      <c r="I994" t="s">
        <v>1224</v>
      </c>
    </row>
    <row r="995" spans="1:9" x14ac:dyDescent="0.25">
      <c r="A995" t="s">
        <v>1192</v>
      </c>
      <c r="B995" t="s">
        <v>5263</v>
      </c>
      <c r="C995" t="s">
        <v>1193</v>
      </c>
      <c r="D995" t="s">
        <v>5831</v>
      </c>
      <c r="E995" t="s">
        <v>14</v>
      </c>
      <c r="F995" t="s">
        <v>14</v>
      </c>
      <c r="G995" t="s">
        <v>14</v>
      </c>
      <c r="H995" t="s">
        <v>4779</v>
      </c>
      <c r="I995" t="s">
        <v>4779</v>
      </c>
    </row>
    <row r="996" spans="1:9" x14ac:dyDescent="0.25">
      <c r="A996" t="s">
        <v>4780</v>
      </c>
      <c r="B996" t="s">
        <v>3574</v>
      </c>
      <c r="C996" t="s">
        <v>4781</v>
      </c>
      <c r="D996" t="s">
        <v>5750</v>
      </c>
      <c r="E996" t="s">
        <v>3584</v>
      </c>
      <c r="F996" t="s">
        <v>3584</v>
      </c>
      <c r="G996" t="s">
        <v>3584</v>
      </c>
      <c r="H996" t="s">
        <v>1224</v>
      </c>
      <c r="I996" t="s">
        <v>1224</v>
      </c>
    </row>
    <row r="997" spans="1:9" x14ac:dyDescent="0.25">
      <c r="A997" t="s">
        <v>4782</v>
      </c>
      <c r="B997" t="s">
        <v>18</v>
      </c>
      <c r="C997" t="s">
        <v>4583</v>
      </c>
      <c r="D997" t="s">
        <v>6160</v>
      </c>
      <c r="E997" t="s">
        <v>3588</v>
      </c>
      <c r="F997" t="s">
        <v>3588</v>
      </c>
      <c r="G997" t="s">
        <v>3588</v>
      </c>
      <c r="H997" t="s">
        <v>4783</v>
      </c>
      <c r="I997" t="s">
        <v>1224</v>
      </c>
    </row>
    <row r="998" spans="1:9" x14ac:dyDescent="0.25">
      <c r="A998" t="s">
        <v>758</v>
      </c>
      <c r="B998" t="s">
        <v>5263</v>
      </c>
      <c r="C998" t="s">
        <v>759</v>
      </c>
      <c r="D998" t="s">
        <v>6161</v>
      </c>
      <c r="E998" t="s">
        <v>14</v>
      </c>
      <c r="F998" t="s">
        <v>14</v>
      </c>
      <c r="G998" t="s">
        <v>14</v>
      </c>
      <c r="H998" t="s">
        <v>1224</v>
      </c>
      <c r="I998" t="s">
        <v>1224</v>
      </c>
    </row>
    <row r="999" spans="1:9" x14ac:dyDescent="0.25">
      <c r="A999" t="s">
        <v>4784</v>
      </c>
      <c r="B999" t="s">
        <v>18</v>
      </c>
      <c r="C999" t="s">
        <v>4785</v>
      </c>
      <c r="D999" t="s">
        <v>6162</v>
      </c>
      <c r="E999" t="s">
        <v>3588</v>
      </c>
      <c r="F999" t="s">
        <v>3588</v>
      </c>
      <c r="G999" t="s">
        <v>3588</v>
      </c>
      <c r="H999" t="s">
        <v>784</v>
      </c>
      <c r="I999" t="s">
        <v>1224</v>
      </c>
    </row>
    <row r="1000" spans="1:9" x14ac:dyDescent="0.25">
      <c r="A1000" t="s">
        <v>993</v>
      </c>
      <c r="B1000" t="s">
        <v>5263</v>
      </c>
      <c r="C1000" t="s">
        <v>994</v>
      </c>
      <c r="D1000" t="s">
        <v>5727</v>
      </c>
      <c r="E1000" t="s">
        <v>14</v>
      </c>
      <c r="F1000" t="s">
        <v>14</v>
      </c>
      <c r="G1000" t="s">
        <v>14</v>
      </c>
      <c r="H1000" t="s">
        <v>995</v>
      </c>
      <c r="I1000" t="s">
        <v>1224</v>
      </c>
    </row>
    <row r="1001" spans="1:9" x14ac:dyDescent="0.25">
      <c r="A1001" t="s">
        <v>4786</v>
      </c>
      <c r="B1001" t="s">
        <v>18</v>
      </c>
      <c r="C1001" t="s">
        <v>4787</v>
      </c>
      <c r="D1001" t="s">
        <v>5967</v>
      </c>
      <c r="E1001" t="s">
        <v>3588</v>
      </c>
      <c r="F1001" t="s">
        <v>3588</v>
      </c>
      <c r="G1001" t="s">
        <v>3588</v>
      </c>
      <c r="H1001" t="s">
        <v>4788</v>
      </c>
      <c r="I1001" t="s">
        <v>4788</v>
      </c>
    </row>
    <row r="1002" spans="1:9" x14ac:dyDescent="0.25">
      <c r="A1002" t="s">
        <v>4789</v>
      </c>
      <c r="B1002" t="s">
        <v>18</v>
      </c>
      <c r="C1002" t="s">
        <v>4790</v>
      </c>
      <c r="D1002" t="s">
        <v>6163</v>
      </c>
      <c r="E1002" t="s">
        <v>3588</v>
      </c>
      <c r="F1002" t="s">
        <v>3588</v>
      </c>
      <c r="G1002" t="s">
        <v>3588</v>
      </c>
      <c r="H1002" t="s">
        <v>1224</v>
      </c>
      <c r="I1002" t="s">
        <v>1224</v>
      </c>
    </row>
    <row r="1003" spans="1:9" x14ac:dyDescent="0.25">
      <c r="A1003" t="s">
        <v>965</v>
      </c>
      <c r="B1003" t="s">
        <v>5263</v>
      </c>
      <c r="C1003" t="s">
        <v>966</v>
      </c>
      <c r="D1003" t="s">
        <v>6164</v>
      </c>
      <c r="E1003" t="s">
        <v>14</v>
      </c>
      <c r="F1003" t="s">
        <v>14</v>
      </c>
      <c r="G1003" t="s">
        <v>14</v>
      </c>
      <c r="H1003" t="s">
        <v>967</v>
      </c>
      <c r="I1003" t="s">
        <v>1224</v>
      </c>
    </row>
    <row r="1004" spans="1:9" x14ac:dyDescent="0.25">
      <c r="A1004" t="s">
        <v>4791</v>
      </c>
      <c r="B1004" t="s">
        <v>18</v>
      </c>
      <c r="C1004" t="s">
        <v>4792</v>
      </c>
      <c r="D1004" t="s">
        <v>6165</v>
      </c>
      <c r="E1004" t="s">
        <v>3588</v>
      </c>
      <c r="F1004" t="s">
        <v>3588</v>
      </c>
      <c r="G1004" t="s">
        <v>3588</v>
      </c>
      <c r="H1004" t="s">
        <v>1224</v>
      </c>
      <c r="I1004" t="s">
        <v>1224</v>
      </c>
    </row>
    <row r="1005" spans="1:9" x14ac:dyDescent="0.25">
      <c r="A1005" t="s">
        <v>4793</v>
      </c>
      <c r="B1005" t="s">
        <v>18</v>
      </c>
      <c r="C1005" t="s">
        <v>4794</v>
      </c>
      <c r="D1005" t="s">
        <v>6166</v>
      </c>
      <c r="E1005" t="s">
        <v>3588</v>
      </c>
      <c r="F1005" t="s">
        <v>3588</v>
      </c>
      <c r="G1005" t="s">
        <v>3588</v>
      </c>
      <c r="H1005" t="s">
        <v>1224</v>
      </c>
      <c r="I1005" t="s">
        <v>1224</v>
      </c>
    </row>
    <row r="1006" spans="1:9" x14ac:dyDescent="0.25">
      <c r="A1006" t="s">
        <v>4795</v>
      </c>
      <c r="B1006" t="s">
        <v>18</v>
      </c>
      <c r="C1006" t="s">
        <v>4796</v>
      </c>
      <c r="D1006" t="s">
        <v>6167</v>
      </c>
      <c r="E1006" t="s">
        <v>3588</v>
      </c>
      <c r="F1006" t="s">
        <v>3588</v>
      </c>
      <c r="G1006" t="s">
        <v>3588</v>
      </c>
      <c r="H1006" t="s">
        <v>1224</v>
      </c>
      <c r="I1006" t="s">
        <v>1224</v>
      </c>
    </row>
    <row r="1007" spans="1:9" x14ac:dyDescent="0.25">
      <c r="A1007" t="s">
        <v>933</v>
      </c>
      <c r="B1007" t="s">
        <v>5263</v>
      </c>
      <c r="C1007" t="s">
        <v>934</v>
      </c>
      <c r="D1007" t="s">
        <v>6168</v>
      </c>
      <c r="E1007" t="s">
        <v>14</v>
      </c>
      <c r="F1007" t="s">
        <v>14</v>
      </c>
      <c r="G1007" t="s">
        <v>14</v>
      </c>
      <c r="H1007" t="s">
        <v>935</v>
      </c>
      <c r="I1007" t="s">
        <v>1224</v>
      </c>
    </row>
    <row r="1008" spans="1:9" x14ac:dyDescent="0.25">
      <c r="A1008" t="s">
        <v>4797</v>
      </c>
      <c r="B1008" t="s">
        <v>5264</v>
      </c>
      <c r="C1008" t="s">
        <v>4444</v>
      </c>
      <c r="D1008" t="s">
        <v>6010</v>
      </c>
      <c r="E1008" t="s">
        <v>3584</v>
      </c>
      <c r="F1008" t="s">
        <v>3584</v>
      </c>
      <c r="G1008" t="s">
        <v>3584</v>
      </c>
      <c r="H1008" t="s">
        <v>4445</v>
      </c>
      <c r="I1008" t="s">
        <v>1224</v>
      </c>
    </row>
    <row r="1009" spans="1:9" x14ac:dyDescent="0.25">
      <c r="A1009" t="s">
        <v>4798</v>
      </c>
      <c r="B1009" t="s">
        <v>18</v>
      </c>
      <c r="C1009" t="s">
        <v>4799</v>
      </c>
      <c r="D1009" t="s">
        <v>6169</v>
      </c>
      <c r="E1009" t="s">
        <v>3588</v>
      </c>
      <c r="F1009" t="s">
        <v>3588</v>
      </c>
      <c r="G1009" t="s">
        <v>3588</v>
      </c>
      <c r="H1009" t="s">
        <v>4800</v>
      </c>
      <c r="I1009" t="s">
        <v>1224</v>
      </c>
    </row>
    <row r="1010" spans="1:9" x14ac:dyDescent="0.25">
      <c r="A1010" t="s">
        <v>4801</v>
      </c>
      <c r="B1010" t="s">
        <v>18</v>
      </c>
      <c r="C1010" t="s">
        <v>4802</v>
      </c>
      <c r="D1010" t="s">
        <v>6170</v>
      </c>
      <c r="E1010" t="s">
        <v>3588</v>
      </c>
      <c r="F1010" t="s">
        <v>3588</v>
      </c>
      <c r="G1010" t="s">
        <v>3588</v>
      </c>
      <c r="H1010" t="s">
        <v>1224</v>
      </c>
      <c r="I1010" t="s">
        <v>1224</v>
      </c>
    </row>
    <row r="1011" spans="1:9" x14ac:dyDescent="0.25">
      <c r="A1011" t="s">
        <v>1051</v>
      </c>
      <c r="B1011" t="s">
        <v>5263</v>
      </c>
      <c r="C1011" t="s">
        <v>1052</v>
      </c>
      <c r="D1011" t="s">
        <v>6171</v>
      </c>
      <c r="E1011" t="s">
        <v>14</v>
      </c>
      <c r="F1011" t="s">
        <v>14</v>
      </c>
      <c r="G1011" t="s">
        <v>14</v>
      </c>
      <c r="H1011" t="s">
        <v>1053</v>
      </c>
      <c r="I1011" t="s">
        <v>1224</v>
      </c>
    </row>
    <row r="1012" spans="1:9" x14ac:dyDescent="0.25">
      <c r="A1012" t="s">
        <v>4803</v>
      </c>
      <c r="B1012" t="s">
        <v>3571</v>
      </c>
      <c r="C1012" t="s">
        <v>4804</v>
      </c>
      <c r="D1012" t="s">
        <v>5592</v>
      </c>
      <c r="E1012" t="s">
        <v>3584</v>
      </c>
      <c r="F1012" t="s">
        <v>3584</v>
      </c>
      <c r="G1012" t="s">
        <v>3584</v>
      </c>
      <c r="H1012" t="s">
        <v>4335</v>
      </c>
      <c r="I1012" t="s">
        <v>1224</v>
      </c>
    </row>
    <row r="1013" spans="1:9" x14ac:dyDescent="0.25">
      <c r="A1013" t="s">
        <v>860</v>
      </c>
      <c r="B1013" t="s">
        <v>5263</v>
      </c>
      <c r="C1013" t="s">
        <v>861</v>
      </c>
      <c r="D1013" t="s">
        <v>5980</v>
      </c>
      <c r="E1013" t="s">
        <v>14</v>
      </c>
      <c r="F1013" t="s">
        <v>14</v>
      </c>
      <c r="G1013" t="s">
        <v>14</v>
      </c>
      <c r="H1013" t="s">
        <v>862</v>
      </c>
      <c r="I1013" t="s">
        <v>1224</v>
      </c>
    </row>
    <row r="1014" spans="1:9" x14ac:dyDescent="0.25">
      <c r="A1014" t="s">
        <v>4805</v>
      </c>
      <c r="B1014" t="s">
        <v>18</v>
      </c>
      <c r="C1014" t="s">
        <v>4806</v>
      </c>
      <c r="D1014" t="s">
        <v>6172</v>
      </c>
      <c r="E1014" t="s">
        <v>3588</v>
      </c>
      <c r="F1014" t="s">
        <v>3588</v>
      </c>
      <c r="G1014" t="s">
        <v>3588</v>
      </c>
      <c r="H1014" t="s">
        <v>1224</v>
      </c>
      <c r="I1014" t="s">
        <v>1224</v>
      </c>
    </row>
    <row r="1015" spans="1:9" x14ac:dyDescent="0.25">
      <c r="A1015" t="s">
        <v>4807</v>
      </c>
      <c r="B1015" t="s">
        <v>18</v>
      </c>
      <c r="C1015" t="s">
        <v>4808</v>
      </c>
      <c r="D1015" t="s">
        <v>5297</v>
      </c>
      <c r="E1015" t="s">
        <v>3588</v>
      </c>
      <c r="F1015" t="s">
        <v>3588</v>
      </c>
      <c r="G1015" t="s">
        <v>3588</v>
      </c>
      <c r="H1015" t="s">
        <v>1224</v>
      </c>
      <c r="I1015" t="s">
        <v>1224</v>
      </c>
    </row>
    <row r="1016" spans="1:9" x14ac:dyDescent="0.25">
      <c r="A1016" t="s">
        <v>4809</v>
      </c>
      <c r="B1016" t="s">
        <v>3574</v>
      </c>
      <c r="C1016" t="s">
        <v>4810</v>
      </c>
      <c r="D1016" t="s">
        <v>6173</v>
      </c>
      <c r="E1016" t="s">
        <v>3584</v>
      </c>
      <c r="F1016" t="s">
        <v>3584</v>
      </c>
      <c r="G1016" t="s">
        <v>3584</v>
      </c>
      <c r="H1016" t="s">
        <v>1224</v>
      </c>
      <c r="I1016" t="s">
        <v>1224</v>
      </c>
    </row>
    <row r="1017" spans="1:9" x14ac:dyDescent="0.25">
      <c r="A1017" t="s">
        <v>4811</v>
      </c>
      <c r="B1017" t="s">
        <v>18</v>
      </c>
      <c r="C1017" t="s">
        <v>4812</v>
      </c>
      <c r="D1017" t="s">
        <v>6174</v>
      </c>
      <c r="E1017" t="s">
        <v>3588</v>
      </c>
      <c r="F1017" t="s">
        <v>3588</v>
      </c>
      <c r="G1017" t="s">
        <v>3588</v>
      </c>
      <c r="H1017" t="s">
        <v>1224</v>
      </c>
      <c r="I1017" t="s">
        <v>1224</v>
      </c>
    </row>
    <row r="1018" spans="1:9" x14ac:dyDescent="0.25">
      <c r="A1018" t="s">
        <v>4813</v>
      </c>
      <c r="B1018" t="s">
        <v>18</v>
      </c>
      <c r="C1018" t="s">
        <v>4814</v>
      </c>
      <c r="D1018" t="s">
        <v>6175</v>
      </c>
      <c r="E1018" t="s">
        <v>3588</v>
      </c>
      <c r="F1018" t="s">
        <v>3588</v>
      </c>
      <c r="G1018" t="s">
        <v>3588</v>
      </c>
      <c r="H1018" t="s">
        <v>4815</v>
      </c>
      <c r="I1018" t="s">
        <v>1224</v>
      </c>
    </row>
    <row r="1019" spans="1:9" x14ac:dyDescent="0.25">
      <c r="A1019" t="s">
        <v>4816</v>
      </c>
      <c r="B1019" t="s">
        <v>5264</v>
      </c>
      <c r="C1019" t="s">
        <v>4817</v>
      </c>
      <c r="D1019" t="s">
        <v>6176</v>
      </c>
      <c r="E1019" t="s">
        <v>3584</v>
      </c>
      <c r="F1019" t="s">
        <v>3584</v>
      </c>
      <c r="G1019" t="s">
        <v>3584</v>
      </c>
      <c r="H1019" t="s">
        <v>1224</v>
      </c>
      <c r="I1019" t="s">
        <v>1224</v>
      </c>
    </row>
    <row r="1020" spans="1:9" x14ac:dyDescent="0.25">
      <c r="A1020" t="s">
        <v>4818</v>
      </c>
      <c r="B1020" t="s">
        <v>18</v>
      </c>
      <c r="C1020" t="s">
        <v>4819</v>
      </c>
      <c r="D1020" t="s">
        <v>6177</v>
      </c>
      <c r="E1020" t="s">
        <v>3588</v>
      </c>
      <c r="F1020" t="s">
        <v>3588</v>
      </c>
      <c r="G1020" t="s">
        <v>3588</v>
      </c>
      <c r="H1020" t="s">
        <v>1224</v>
      </c>
      <c r="I1020" t="s">
        <v>1224</v>
      </c>
    </row>
    <row r="1021" spans="1:9" x14ac:dyDescent="0.25">
      <c r="A1021" t="s">
        <v>1041</v>
      </c>
      <c r="B1021" t="s">
        <v>5263</v>
      </c>
      <c r="C1021" t="s">
        <v>1042</v>
      </c>
      <c r="D1021" t="s">
        <v>5930</v>
      </c>
      <c r="E1021" t="s">
        <v>14</v>
      </c>
      <c r="F1021" t="s">
        <v>14</v>
      </c>
      <c r="G1021" t="s">
        <v>14</v>
      </c>
      <c r="H1021" t="s">
        <v>1043</v>
      </c>
      <c r="I1021" t="s">
        <v>4280</v>
      </c>
    </row>
    <row r="1022" spans="1:9" x14ac:dyDescent="0.25">
      <c r="A1022" t="s">
        <v>1010</v>
      </c>
      <c r="B1022" t="s">
        <v>5263</v>
      </c>
      <c r="C1022" t="s">
        <v>1011</v>
      </c>
      <c r="D1022" t="s">
        <v>6178</v>
      </c>
      <c r="E1022" t="s">
        <v>14</v>
      </c>
      <c r="F1022" t="s">
        <v>14</v>
      </c>
      <c r="G1022" t="s">
        <v>14</v>
      </c>
      <c r="H1022" t="s">
        <v>1012</v>
      </c>
      <c r="I1022" t="s">
        <v>1224</v>
      </c>
    </row>
    <row r="1023" spans="1:9" x14ac:dyDescent="0.25">
      <c r="A1023" t="s">
        <v>4820</v>
      </c>
      <c r="B1023" t="s">
        <v>18</v>
      </c>
      <c r="C1023" t="s">
        <v>4821</v>
      </c>
      <c r="D1023" t="s">
        <v>6179</v>
      </c>
      <c r="E1023" t="s">
        <v>3588</v>
      </c>
      <c r="F1023" t="s">
        <v>3588</v>
      </c>
      <c r="G1023" t="s">
        <v>3588</v>
      </c>
      <c r="H1023" t="s">
        <v>1224</v>
      </c>
      <c r="I1023" t="s">
        <v>1224</v>
      </c>
    </row>
    <row r="1024" spans="1:9" x14ac:dyDescent="0.25">
      <c r="A1024" t="s">
        <v>4822</v>
      </c>
      <c r="B1024" t="s">
        <v>18</v>
      </c>
      <c r="C1024" t="s">
        <v>4823</v>
      </c>
      <c r="D1024" t="s">
        <v>6180</v>
      </c>
      <c r="E1024" t="s">
        <v>3588</v>
      </c>
      <c r="F1024" t="s">
        <v>3588</v>
      </c>
      <c r="G1024" t="s">
        <v>3588</v>
      </c>
      <c r="H1024" t="s">
        <v>1224</v>
      </c>
      <c r="I1024" t="s">
        <v>1224</v>
      </c>
    </row>
    <row r="1025" spans="1:9" x14ac:dyDescent="0.25">
      <c r="A1025" t="s">
        <v>4824</v>
      </c>
      <c r="B1025" t="s">
        <v>18</v>
      </c>
      <c r="C1025" t="s">
        <v>4825</v>
      </c>
      <c r="D1025" t="s">
        <v>6181</v>
      </c>
      <c r="E1025" t="s">
        <v>3588</v>
      </c>
      <c r="F1025" t="s">
        <v>3588</v>
      </c>
      <c r="G1025" t="s">
        <v>3588</v>
      </c>
      <c r="H1025" t="s">
        <v>1224</v>
      </c>
      <c r="I1025" t="s">
        <v>1224</v>
      </c>
    </row>
    <row r="1026" spans="1:9" x14ac:dyDescent="0.25">
      <c r="A1026" t="s">
        <v>4826</v>
      </c>
      <c r="B1026" t="s">
        <v>5262</v>
      </c>
      <c r="C1026" t="s">
        <v>4461</v>
      </c>
      <c r="D1026" t="s">
        <v>6045</v>
      </c>
      <c r="E1026" t="s">
        <v>3593</v>
      </c>
      <c r="F1026" t="s">
        <v>3593</v>
      </c>
      <c r="G1026" t="s">
        <v>3593</v>
      </c>
      <c r="H1026" t="s">
        <v>4526</v>
      </c>
      <c r="I1026" t="s">
        <v>1224</v>
      </c>
    </row>
    <row r="1027" spans="1:9" x14ac:dyDescent="0.25">
      <c r="A1027" t="s">
        <v>4827</v>
      </c>
      <c r="B1027" t="s">
        <v>5262</v>
      </c>
      <c r="C1027" t="s">
        <v>4400</v>
      </c>
      <c r="D1027" t="s">
        <v>6146</v>
      </c>
      <c r="E1027" t="s">
        <v>3593</v>
      </c>
      <c r="F1027" t="s">
        <v>3593</v>
      </c>
      <c r="G1027" t="s">
        <v>3593</v>
      </c>
      <c r="H1027" t="s">
        <v>1224</v>
      </c>
      <c r="I1027" t="s">
        <v>1224</v>
      </c>
    </row>
    <row r="1028" spans="1:9" x14ac:dyDescent="0.25">
      <c r="A1028" t="s">
        <v>1096</v>
      </c>
      <c r="B1028" t="s">
        <v>5263</v>
      </c>
      <c r="C1028" t="s">
        <v>1097</v>
      </c>
      <c r="D1028" t="s">
        <v>6182</v>
      </c>
      <c r="E1028" t="s">
        <v>14</v>
      </c>
      <c r="F1028" t="s">
        <v>14</v>
      </c>
      <c r="G1028" t="s">
        <v>14</v>
      </c>
      <c r="H1028" t="s">
        <v>1098</v>
      </c>
      <c r="I1028" t="s">
        <v>1224</v>
      </c>
    </row>
    <row r="1029" spans="1:9" x14ac:dyDescent="0.25">
      <c r="A1029" t="s">
        <v>4828</v>
      </c>
      <c r="B1029" t="s">
        <v>18</v>
      </c>
      <c r="C1029" t="s">
        <v>4829</v>
      </c>
      <c r="D1029" t="s">
        <v>6183</v>
      </c>
      <c r="E1029" t="s">
        <v>3588</v>
      </c>
      <c r="F1029" t="s">
        <v>3588</v>
      </c>
      <c r="G1029" t="s">
        <v>3588</v>
      </c>
      <c r="H1029" t="s">
        <v>4830</v>
      </c>
      <c r="I1029" t="s">
        <v>1224</v>
      </c>
    </row>
    <row r="1030" spans="1:9" x14ac:dyDescent="0.25">
      <c r="A1030" t="s">
        <v>1108</v>
      </c>
      <c r="B1030" t="s">
        <v>5263</v>
      </c>
      <c r="C1030" t="s">
        <v>1109</v>
      </c>
      <c r="D1030" t="s">
        <v>6184</v>
      </c>
      <c r="E1030" t="s">
        <v>14</v>
      </c>
      <c r="F1030" t="s">
        <v>14</v>
      </c>
      <c r="G1030" t="s">
        <v>14</v>
      </c>
      <c r="H1030" t="s">
        <v>1110</v>
      </c>
      <c r="I1030" t="s">
        <v>1224</v>
      </c>
    </row>
    <row r="1031" spans="1:9" x14ac:dyDescent="0.25">
      <c r="A1031" t="s">
        <v>4831</v>
      </c>
      <c r="B1031" t="s">
        <v>18</v>
      </c>
      <c r="C1031" t="s">
        <v>4832</v>
      </c>
      <c r="D1031" t="s">
        <v>6185</v>
      </c>
      <c r="E1031" t="s">
        <v>3588</v>
      </c>
      <c r="F1031" t="s">
        <v>3588</v>
      </c>
      <c r="G1031" t="s">
        <v>3588</v>
      </c>
      <c r="H1031" t="s">
        <v>4833</v>
      </c>
      <c r="I1031" t="s">
        <v>1224</v>
      </c>
    </row>
    <row r="1032" spans="1:9" x14ac:dyDescent="0.25">
      <c r="A1032" t="s">
        <v>4834</v>
      </c>
      <c r="B1032" t="s">
        <v>18</v>
      </c>
      <c r="C1032" t="s">
        <v>4835</v>
      </c>
      <c r="D1032" t="s">
        <v>6186</v>
      </c>
      <c r="E1032" t="s">
        <v>3588</v>
      </c>
      <c r="F1032" t="s">
        <v>3588</v>
      </c>
      <c r="G1032" t="s">
        <v>3588</v>
      </c>
      <c r="H1032" t="s">
        <v>1224</v>
      </c>
      <c r="I1032" t="s">
        <v>1224</v>
      </c>
    </row>
    <row r="1033" spans="1:9" x14ac:dyDescent="0.25">
      <c r="A1033" t="s">
        <v>4836</v>
      </c>
      <c r="B1033" t="s">
        <v>18</v>
      </c>
      <c r="C1033" t="s">
        <v>4837</v>
      </c>
      <c r="D1033" t="s">
        <v>6187</v>
      </c>
      <c r="E1033" t="s">
        <v>3588</v>
      </c>
      <c r="F1033" t="s">
        <v>3588</v>
      </c>
      <c r="G1033" t="s">
        <v>3588</v>
      </c>
      <c r="H1033" t="s">
        <v>1224</v>
      </c>
      <c r="I1033" t="s">
        <v>1224</v>
      </c>
    </row>
    <row r="1034" spans="1:9" x14ac:dyDescent="0.25">
      <c r="A1034" t="s">
        <v>4838</v>
      </c>
      <c r="B1034" t="s">
        <v>18</v>
      </c>
      <c r="C1034" t="s">
        <v>4839</v>
      </c>
      <c r="D1034" t="s">
        <v>6188</v>
      </c>
      <c r="E1034" t="s">
        <v>3588</v>
      </c>
      <c r="F1034" t="s">
        <v>3588</v>
      </c>
      <c r="G1034" t="s">
        <v>3588</v>
      </c>
      <c r="H1034" t="s">
        <v>1224</v>
      </c>
      <c r="I1034" t="s">
        <v>1224</v>
      </c>
    </row>
    <row r="1035" spans="1:9" x14ac:dyDescent="0.25">
      <c r="A1035" t="s">
        <v>4840</v>
      </c>
      <c r="B1035" t="s">
        <v>18</v>
      </c>
      <c r="C1035" t="s">
        <v>4841</v>
      </c>
      <c r="D1035" t="s">
        <v>6189</v>
      </c>
      <c r="E1035" t="s">
        <v>3588</v>
      </c>
      <c r="F1035" t="s">
        <v>3588</v>
      </c>
      <c r="G1035" t="s">
        <v>3588</v>
      </c>
      <c r="H1035" t="s">
        <v>4842</v>
      </c>
      <c r="I1035" t="s">
        <v>1224</v>
      </c>
    </row>
    <row r="1036" spans="1:9" x14ac:dyDescent="0.25">
      <c r="A1036" t="s">
        <v>4843</v>
      </c>
      <c r="B1036" t="s">
        <v>3576</v>
      </c>
      <c r="C1036" t="s">
        <v>4844</v>
      </c>
      <c r="D1036" t="s">
        <v>6190</v>
      </c>
      <c r="E1036" t="s">
        <v>3584</v>
      </c>
      <c r="F1036" t="s">
        <v>3584</v>
      </c>
      <c r="G1036" t="s">
        <v>3584</v>
      </c>
      <c r="H1036" t="s">
        <v>4845</v>
      </c>
      <c r="I1036" t="s">
        <v>1224</v>
      </c>
    </row>
    <row r="1037" spans="1:9" x14ac:dyDescent="0.25">
      <c r="A1037" t="s">
        <v>4846</v>
      </c>
      <c r="B1037" t="s">
        <v>18</v>
      </c>
      <c r="C1037" t="s">
        <v>4847</v>
      </c>
      <c r="D1037" t="s">
        <v>6191</v>
      </c>
      <c r="E1037" t="s">
        <v>3588</v>
      </c>
      <c r="F1037" t="s">
        <v>3588</v>
      </c>
      <c r="G1037" t="s">
        <v>3588</v>
      </c>
      <c r="H1037" t="s">
        <v>4848</v>
      </c>
      <c r="I1037" t="s">
        <v>1224</v>
      </c>
    </row>
    <row r="1038" spans="1:9" x14ac:dyDescent="0.25">
      <c r="A1038" t="s">
        <v>4849</v>
      </c>
      <c r="B1038" t="s">
        <v>18</v>
      </c>
      <c r="C1038" t="s">
        <v>4850</v>
      </c>
      <c r="D1038" t="s">
        <v>6192</v>
      </c>
      <c r="E1038" t="s">
        <v>3588</v>
      </c>
      <c r="F1038" t="s">
        <v>3588</v>
      </c>
      <c r="G1038" t="s">
        <v>3588</v>
      </c>
      <c r="H1038" t="s">
        <v>4851</v>
      </c>
      <c r="I1038" t="s">
        <v>1224</v>
      </c>
    </row>
    <row r="1039" spans="1:9" x14ac:dyDescent="0.25">
      <c r="A1039" t="s">
        <v>4852</v>
      </c>
      <c r="B1039" t="s">
        <v>3574</v>
      </c>
      <c r="C1039" t="s">
        <v>4853</v>
      </c>
      <c r="D1039" t="s">
        <v>6193</v>
      </c>
      <c r="E1039" t="s">
        <v>3584</v>
      </c>
      <c r="F1039" t="s">
        <v>3584</v>
      </c>
      <c r="G1039" t="s">
        <v>3584</v>
      </c>
      <c r="H1039" t="s">
        <v>781</v>
      </c>
      <c r="I1039" t="s">
        <v>1224</v>
      </c>
    </row>
    <row r="1040" spans="1:9" x14ac:dyDescent="0.25">
      <c r="A1040" t="s">
        <v>4854</v>
      </c>
      <c r="B1040" t="s">
        <v>3578</v>
      </c>
      <c r="C1040" t="s">
        <v>4855</v>
      </c>
      <c r="D1040" t="s">
        <v>5631</v>
      </c>
      <c r="E1040" t="s">
        <v>3584</v>
      </c>
      <c r="F1040" t="s">
        <v>3584</v>
      </c>
      <c r="G1040" t="s">
        <v>3584</v>
      </c>
      <c r="H1040" t="s">
        <v>1224</v>
      </c>
      <c r="I1040" t="s">
        <v>1224</v>
      </c>
    </row>
    <row r="1041" spans="1:9" x14ac:dyDescent="0.25">
      <c r="A1041" t="s">
        <v>4856</v>
      </c>
      <c r="B1041" t="s">
        <v>5262</v>
      </c>
      <c r="C1041" t="s">
        <v>4857</v>
      </c>
      <c r="D1041" t="s">
        <v>6194</v>
      </c>
      <c r="E1041" t="s">
        <v>3593</v>
      </c>
      <c r="F1041" t="s">
        <v>3593</v>
      </c>
      <c r="G1041" t="s">
        <v>3593</v>
      </c>
      <c r="H1041" t="s">
        <v>1018</v>
      </c>
      <c r="I1041" t="s">
        <v>1224</v>
      </c>
    </row>
    <row r="1042" spans="1:9" x14ac:dyDescent="0.25">
      <c r="A1042" t="s">
        <v>1120</v>
      </c>
      <c r="B1042" t="s">
        <v>5263</v>
      </c>
      <c r="C1042" t="s">
        <v>1121</v>
      </c>
      <c r="D1042" t="s">
        <v>6195</v>
      </c>
      <c r="E1042" t="s">
        <v>14</v>
      </c>
      <c r="F1042" t="s">
        <v>14</v>
      </c>
      <c r="G1042" t="s">
        <v>14</v>
      </c>
      <c r="H1042" t="s">
        <v>1122</v>
      </c>
      <c r="I1042" t="s">
        <v>1224</v>
      </c>
    </row>
    <row r="1043" spans="1:9" x14ac:dyDescent="0.25">
      <c r="A1043" t="s">
        <v>787</v>
      </c>
      <c r="B1043" t="s">
        <v>5263</v>
      </c>
      <c r="C1043" t="s">
        <v>788</v>
      </c>
      <c r="D1043" t="s">
        <v>6196</v>
      </c>
      <c r="E1043" t="s">
        <v>14</v>
      </c>
      <c r="F1043" t="s">
        <v>14</v>
      </c>
      <c r="G1043" t="s">
        <v>14</v>
      </c>
      <c r="H1043" t="s">
        <v>1224</v>
      </c>
      <c r="I1043" t="s">
        <v>1224</v>
      </c>
    </row>
    <row r="1044" spans="1:9" x14ac:dyDescent="0.25">
      <c r="A1044" t="s">
        <v>762</v>
      </c>
      <c r="B1044" t="s">
        <v>5263</v>
      </c>
      <c r="C1044" t="s">
        <v>763</v>
      </c>
      <c r="D1044" t="s">
        <v>6197</v>
      </c>
      <c r="E1044" t="s">
        <v>14</v>
      </c>
      <c r="F1044" t="s">
        <v>14</v>
      </c>
      <c r="G1044" t="s">
        <v>14</v>
      </c>
      <c r="H1044" t="s">
        <v>1224</v>
      </c>
      <c r="I1044" t="s">
        <v>1224</v>
      </c>
    </row>
    <row r="1045" spans="1:9" x14ac:dyDescent="0.25">
      <c r="A1045" t="s">
        <v>4858</v>
      </c>
      <c r="B1045" t="s">
        <v>3574</v>
      </c>
      <c r="C1045" t="s">
        <v>4859</v>
      </c>
      <c r="D1045" t="s">
        <v>6036</v>
      </c>
      <c r="E1045" t="s">
        <v>3584</v>
      </c>
      <c r="F1045" t="s">
        <v>3584</v>
      </c>
      <c r="G1045" t="s">
        <v>3584</v>
      </c>
      <c r="H1045" t="s">
        <v>1224</v>
      </c>
      <c r="I1045" t="s">
        <v>1224</v>
      </c>
    </row>
    <row r="1046" spans="1:9" x14ac:dyDescent="0.25">
      <c r="A1046" t="s">
        <v>4860</v>
      </c>
      <c r="B1046" t="s">
        <v>18</v>
      </c>
      <c r="C1046" t="s">
        <v>4861</v>
      </c>
      <c r="D1046" t="s">
        <v>6198</v>
      </c>
      <c r="E1046" t="s">
        <v>3588</v>
      </c>
      <c r="F1046" t="s">
        <v>3588</v>
      </c>
      <c r="G1046" t="s">
        <v>3588</v>
      </c>
      <c r="H1046" t="s">
        <v>1224</v>
      </c>
      <c r="I1046" t="s">
        <v>1224</v>
      </c>
    </row>
    <row r="1047" spans="1:9" x14ac:dyDescent="0.25">
      <c r="A1047" t="s">
        <v>1184</v>
      </c>
      <c r="B1047" t="s">
        <v>5263</v>
      </c>
      <c r="C1047" t="s">
        <v>1185</v>
      </c>
      <c r="D1047" t="s">
        <v>6199</v>
      </c>
      <c r="E1047" t="s">
        <v>14</v>
      </c>
      <c r="F1047" t="s">
        <v>14</v>
      </c>
      <c r="G1047" t="s">
        <v>14</v>
      </c>
      <c r="H1047" t="s">
        <v>1186</v>
      </c>
      <c r="I1047" t="s">
        <v>1224</v>
      </c>
    </row>
    <row r="1048" spans="1:9" x14ac:dyDescent="0.25">
      <c r="A1048" t="s">
        <v>4862</v>
      </c>
      <c r="B1048" t="s">
        <v>18</v>
      </c>
      <c r="C1048" t="s">
        <v>4863</v>
      </c>
      <c r="D1048" t="s">
        <v>6200</v>
      </c>
      <c r="E1048" t="s">
        <v>3588</v>
      </c>
      <c r="F1048" t="s">
        <v>3588</v>
      </c>
      <c r="G1048" t="s">
        <v>3588</v>
      </c>
      <c r="H1048" t="s">
        <v>1224</v>
      </c>
      <c r="I1048" t="s">
        <v>1224</v>
      </c>
    </row>
    <row r="1049" spans="1:9" x14ac:dyDescent="0.25">
      <c r="A1049" t="s">
        <v>4864</v>
      </c>
      <c r="B1049" t="s">
        <v>18</v>
      </c>
      <c r="C1049" t="s">
        <v>4865</v>
      </c>
      <c r="D1049" t="s">
        <v>6201</v>
      </c>
      <c r="E1049" t="s">
        <v>3588</v>
      </c>
      <c r="F1049" t="s">
        <v>3588</v>
      </c>
      <c r="G1049" t="s">
        <v>3588</v>
      </c>
      <c r="H1049" t="s">
        <v>1224</v>
      </c>
      <c r="I1049" t="s">
        <v>1224</v>
      </c>
    </row>
    <row r="1050" spans="1:9" x14ac:dyDescent="0.25">
      <c r="A1050" t="s">
        <v>4866</v>
      </c>
      <c r="B1050" t="s">
        <v>18</v>
      </c>
      <c r="C1050" t="s">
        <v>4867</v>
      </c>
      <c r="D1050" t="s">
        <v>6202</v>
      </c>
      <c r="E1050" t="s">
        <v>3588</v>
      </c>
      <c r="F1050" t="s">
        <v>3588</v>
      </c>
      <c r="G1050" t="s">
        <v>3588</v>
      </c>
      <c r="H1050" t="s">
        <v>1224</v>
      </c>
      <c r="I1050" t="s">
        <v>1224</v>
      </c>
    </row>
    <row r="1051" spans="1:9" x14ac:dyDescent="0.25">
      <c r="A1051" t="s">
        <v>4868</v>
      </c>
      <c r="B1051" t="s">
        <v>18</v>
      </c>
      <c r="C1051" t="s">
        <v>4498</v>
      </c>
      <c r="D1051" t="s">
        <v>6203</v>
      </c>
      <c r="E1051" t="s">
        <v>3588</v>
      </c>
      <c r="F1051" t="s">
        <v>3588</v>
      </c>
      <c r="G1051" t="s">
        <v>3588</v>
      </c>
      <c r="H1051" t="s">
        <v>1128</v>
      </c>
      <c r="I1051" t="s">
        <v>1224</v>
      </c>
    </row>
    <row r="1052" spans="1:9" x14ac:dyDescent="0.25">
      <c r="A1052" t="s">
        <v>872</v>
      </c>
      <c r="B1052" t="s">
        <v>5263</v>
      </c>
      <c r="C1052" t="s">
        <v>873</v>
      </c>
      <c r="D1052" t="s">
        <v>6204</v>
      </c>
      <c r="E1052" t="s">
        <v>14</v>
      </c>
      <c r="F1052" t="s">
        <v>14</v>
      </c>
      <c r="G1052" t="s">
        <v>14</v>
      </c>
      <c r="H1052" t="s">
        <v>1224</v>
      </c>
      <c r="I1052" t="s">
        <v>1224</v>
      </c>
    </row>
    <row r="1053" spans="1:9" x14ac:dyDescent="0.25">
      <c r="A1053" t="s">
        <v>4869</v>
      </c>
      <c r="B1053" t="s">
        <v>18</v>
      </c>
      <c r="C1053" t="s">
        <v>4870</v>
      </c>
      <c r="D1053" t="s">
        <v>6205</v>
      </c>
      <c r="E1053" t="s">
        <v>3588</v>
      </c>
      <c r="F1053" t="s">
        <v>3588</v>
      </c>
      <c r="G1053" t="s">
        <v>3588</v>
      </c>
      <c r="H1053" t="s">
        <v>4871</v>
      </c>
      <c r="I1053" t="s">
        <v>1224</v>
      </c>
    </row>
    <row r="1054" spans="1:9" x14ac:dyDescent="0.25">
      <c r="A1054" t="s">
        <v>4872</v>
      </c>
      <c r="B1054" t="s">
        <v>18</v>
      </c>
      <c r="C1054" t="s">
        <v>4873</v>
      </c>
      <c r="D1054" t="s">
        <v>5956</v>
      </c>
      <c r="E1054" t="s">
        <v>3588</v>
      </c>
      <c r="F1054" t="s">
        <v>3588</v>
      </c>
      <c r="G1054" t="s">
        <v>3588</v>
      </c>
      <c r="H1054" t="s">
        <v>1046</v>
      </c>
      <c r="I1054" t="s">
        <v>1047</v>
      </c>
    </row>
    <row r="1055" spans="1:9" x14ac:dyDescent="0.25">
      <c r="A1055" t="s">
        <v>4874</v>
      </c>
      <c r="B1055" t="s">
        <v>3571</v>
      </c>
      <c r="C1055" t="s">
        <v>3709</v>
      </c>
      <c r="D1055" t="s">
        <v>6206</v>
      </c>
      <c r="E1055" t="s">
        <v>3584</v>
      </c>
      <c r="F1055" t="s">
        <v>3584</v>
      </c>
      <c r="G1055" t="s">
        <v>3584</v>
      </c>
      <c r="H1055" t="s">
        <v>4875</v>
      </c>
      <c r="I1055" t="s">
        <v>4876</v>
      </c>
    </row>
    <row r="1056" spans="1:9" x14ac:dyDescent="0.25">
      <c r="A1056" t="s">
        <v>931</v>
      </c>
      <c r="B1056" t="s">
        <v>5263</v>
      </c>
      <c r="C1056" t="s">
        <v>932</v>
      </c>
      <c r="D1056" t="s">
        <v>6207</v>
      </c>
      <c r="E1056" t="s">
        <v>14</v>
      </c>
      <c r="F1056" t="s">
        <v>14</v>
      </c>
      <c r="G1056" t="s">
        <v>14</v>
      </c>
      <c r="H1056" t="s">
        <v>1224</v>
      </c>
      <c r="I1056" t="s">
        <v>1224</v>
      </c>
    </row>
    <row r="1057" spans="1:9" x14ac:dyDescent="0.25">
      <c r="A1057" t="s">
        <v>4877</v>
      </c>
      <c r="B1057" t="s">
        <v>3574</v>
      </c>
      <c r="C1057" t="s">
        <v>4878</v>
      </c>
      <c r="D1057" t="s">
        <v>5823</v>
      </c>
      <c r="E1057" t="s">
        <v>3584</v>
      </c>
      <c r="F1057" t="s">
        <v>3584</v>
      </c>
      <c r="G1057" t="s">
        <v>3584</v>
      </c>
      <c r="H1057" t="s">
        <v>4079</v>
      </c>
      <c r="I1057" t="s">
        <v>1224</v>
      </c>
    </row>
    <row r="1058" spans="1:9" x14ac:dyDescent="0.25">
      <c r="A1058" t="s">
        <v>4879</v>
      </c>
      <c r="B1058" t="s">
        <v>3581</v>
      </c>
      <c r="C1058" t="s">
        <v>4880</v>
      </c>
      <c r="D1058" t="s">
        <v>6208</v>
      </c>
      <c r="E1058" t="s">
        <v>3584</v>
      </c>
      <c r="F1058" t="s">
        <v>3584</v>
      </c>
      <c r="G1058" t="s">
        <v>3584</v>
      </c>
      <c r="H1058" t="s">
        <v>1224</v>
      </c>
      <c r="I1058" t="s">
        <v>1224</v>
      </c>
    </row>
    <row r="1059" spans="1:9" x14ac:dyDescent="0.25">
      <c r="A1059" t="s">
        <v>4881</v>
      </c>
      <c r="B1059" t="s">
        <v>5264</v>
      </c>
      <c r="C1059" t="s">
        <v>4882</v>
      </c>
      <c r="D1059" t="s">
        <v>5611</v>
      </c>
      <c r="E1059" t="s">
        <v>3584</v>
      </c>
      <c r="F1059" t="s">
        <v>3584</v>
      </c>
      <c r="G1059" t="s">
        <v>3584</v>
      </c>
      <c r="H1059" t="s">
        <v>1224</v>
      </c>
      <c r="I1059" t="s">
        <v>1224</v>
      </c>
    </row>
    <row r="1060" spans="1:9" x14ac:dyDescent="0.25">
      <c r="A1060" t="s">
        <v>996</v>
      </c>
      <c r="B1060" t="s">
        <v>5263</v>
      </c>
      <c r="C1060" t="s">
        <v>997</v>
      </c>
      <c r="D1060" t="s">
        <v>6209</v>
      </c>
      <c r="E1060" t="s">
        <v>14</v>
      </c>
      <c r="F1060" t="s">
        <v>14</v>
      </c>
      <c r="G1060" t="s">
        <v>14</v>
      </c>
      <c r="H1060" t="s">
        <v>998</v>
      </c>
      <c r="I1060" t="s">
        <v>1224</v>
      </c>
    </row>
    <row r="1061" spans="1:9" x14ac:dyDescent="0.25">
      <c r="A1061" t="s">
        <v>4883</v>
      </c>
      <c r="B1061" t="s">
        <v>18</v>
      </c>
      <c r="C1061" t="s">
        <v>4884</v>
      </c>
      <c r="D1061" t="s">
        <v>6210</v>
      </c>
      <c r="E1061" t="s">
        <v>3588</v>
      </c>
      <c r="F1061" t="s">
        <v>3588</v>
      </c>
      <c r="G1061" t="s">
        <v>3588</v>
      </c>
      <c r="H1061" t="s">
        <v>1224</v>
      </c>
      <c r="I1061" t="s">
        <v>1224</v>
      </c>
    </row>
    <row r="1062" spans="1:9" x14ac:dyDescent="0.25">
      <c r="A1062" t="s">
        <v>4885</v>
      </c>
      <c r="B1062" t="s">
        <v>3574</v>
      </c>
      <c r="C1062" t="s">
        <v>4886</v>
      </c>
      <c r="D1062" t="s">
        <v>5809</v>
      </c>
      <c r="E1062" t="s">
        <v>3584</v>
      </c>
      <c r="F1062" t="s">
        <v>3584</v>
      </c>
      <c r="G1062" t="s">
        <v>3584</v>
      </c>
      <c r="H1062" t="s">
        <v>828</v>
      </c>
      <c r="I1062" t="s">
        <v>829</v>
      </c>
    </row>
    <row r="1063" spans="1:9" x14ac:dyDescent="0.25">
      <c r="A1063" t="s">
        <v>4887</v>
      </c>
      <c r="B1063" t="s">
        <v>18</v>
      </c>
      <c r="C1063" t="s">
        <v>4888</v>
      </c>
      <c r="D1063" t="s">
        <v>6211</v>
      </c>
      <c r="E1063" t="s">
        <v>3588</v>
      </c>
      <c r="F1063" t="s">
        <v>3588</v>
      </c>
      <c r="G1063" t="s">
        <v>3588</v>
      </c>
      <c r="H1063" t="s">
        <v>4889</v>
      </c>
      <c r="I1063" t="s">
        <v>1224</v>
      </c>
    </row>
    <row r="1064" spans="1:9" x14ac:dyDescent="0.25">
      <c r="A1064" t="s">
        <v>4890</v>
      </c>
      <c r="B1064" t="s">
        <v>18</v>
      </c>
      <c r="C1064" t="s">
        <v>4873</v>
      </c>
      <c r="D1064" t="s">
        <v>6212</v>
      </c>
      <c r="E1064" t="s">
        <v>3588</v>
      </c>
      <c r="F1064" t="s">
        <v>3588</v>
      </c>
      <c r="G1064" t="s">
        <v>3588</v>
      </c>
      <c r="H1064" t="s">
        <v>4891</v>
      </c>
      <c r="I1064" t="s">
        <v>1224</v>
      </c>
    </row>
    <row r="1065" spans="1:9" x14ac:dyDescent="0.25">
      <c r="A1065" t="s">
        <v>4892</v>
      </c>
      <c r="B1065" t="s">
        <v>18</v>
      </c>
      <c r="C1065" t="s">
        <v>4893</v>
      </c>
      <c r="D1065" t="s">
        <v>5632</v>
      </c>
      <c r="E1065" t="s">
        <v>3588</v>
      </c>
      <c r="F1065" t="s">
        <v>3588</v>
      </c>
      <c r="G1065" t="s">
        <v>3588</v>
      </c>
      <c r="H1065" t="s">
        <v>1224</v>
      </c>
      <c r="I1065" t="s">
        <v>1224</v>
      </c>
    </row>
    <row r="1066" spans="1:9" x14ac:dyDescent="0.25">
      <c r="A1066" t="s">
        <v>4894</v>
      </c>
      <c r="B1066" t="s">
        <v>5264</v>
      </c>
      <c r="C1066" t="s">
        <v>4731</v>
      </c>
      <c r="D1066" t="s">
        <v>6213</v>
      </c>
      <c r="E1066" t="s">
        <v>3584</v>
      </c>
      <c r="F1066" t="s">
        <v>3584</v>
      </c>
      <c r="G1066" t="s">
        <v>3584</v>
      </c>
      <c r="H1066" t="s">
        <v>1224</v>
      </c>
      <c r="I1066" t="s">
        <v>1224</v>
      </c>
    </row>
    <row r="1067" spans="1:9" x14ac:dyDescent="0.25">
      <c r="A1067" t="s">
        <v>4895</v>
      </c>
      <c r="B1067" t="s">
        <v>18</v>
      </c>
      <c r="C1067" t="s">
        <v>4896</v>
      </c>
      <c r="D1067" t="s">
        <v>6214</v>
      </c>
      <c r="E1067" t="s">
        <v>3588</v>
      </c>
      <c r="F1067" t="s">
        <v>3588</v>
      </c>
      <c r="G1067" t="s">
        <v>3588</v>
      </c>
      <c r="H1067" t="s">
        <v>1224</v>
      </c>
      <c r="I1067" t="s">
        <v>1224</v>
      </c>
    </row>
    <row r="1068" spans="1:9" x14ac:dyDescent="0.25">
      <c r="A1068" t="s">
        <v>4897</v>
      </c>
      <c r="B1068" t="s">
        <v>18</v>
      </c>
      <c r="C1068" t="s">
        <v>4898</v>
      </c>
      <c r="D1068" t="s">
        <v>6215</v>
      </c>
      <c r="E1068" t="s">
        <v>3588</v>
      </c>
      <c r="F1068" t="s">
        <v>3588</v>
      </c>
      <c r="G1068" t="s">
        <v>3588</v>
      </c>
      <c r="H1068" t="s">
        <v>1224</v>
      </c>
      <c r="I1068" t="s">
        <v>1224</v>
      </c>
    </row>
    <row r="1069" spans="1:9" x14ac:dyDescent="0.25">
      <c r="A1069" t="s">
        <v>4899</v>
      </c>
      <c r="B1069" t="s">
        <v>5262</v>
      </c>
      <c r="C1069" t="s">
        <v>4900</v>
      </c>
      <c r="D1069" t="s">
        <v>5771</v>
      </c>
      <c r="E1069" t="s">
        <v>3593</v>
      </c>
      <c r="F1069" t="s">
        <v>3593</v>
      </c>
      <c r="G1069" t="s">
        <v>3593</v>
      </c>
      <c r="H1069" t="s">
        <v>970</v>
      </c>
      <c r="I1069" t="s">
        <v>1224</v>
      </c>
    </row>
    <row r="1070" spans="1:9" x14ac:dyDescent="0.25">
      <c r="A1070" t="s">
        <v>1007</v>
      </c>
      <c r="B1070" t="s">
        <v>5263</v>
      </c>
      <c r="C1070" t="s">
        <v>1008</v>
      </c>
      <c r="D1070" t="s">
        <v>5813</v>
      </c>
      <c r="E1070" t="s">
        <v>14</v>
      </c>
      <c r="F1070" t="s">
        <v>14</v>
      </c>
      <c r="G1070" t="s">
        <v>14</v>
      </c>
      <c r="H1070" t="s">
        <v>1009</v>
      </c>
      <c r="I1070" t="s">
        <v>1224</v>
      </c>
    </row>
    <row r="1071" spans="1:9" x14ac:dyDescent="0.25">
      <c r="A1071" t="s">
        <v>4901</v>
      </c>
      <c r="B1071" t="s">
        <v>18</v>
      </c>
      <c r="C1071" t="s">
        <v>4902</v>
      </c>
      <c r="D1071" t="s">
        <v>6216</v>
      </c>
      <c r="E1071" t="s">
        <v>3588</v>
      </c>
      <c r="F1071" t="s">
        <v>3588</v>
      </c>
      <c r="G1071" t="s">
        <v>3588</v>
      </c>
      <c r="H1071" t="s">
        <v>1224</v>
      </c>
      <c r="I1071" t="s">
        <v>1224</v>
      </c>
    </row>
    <row r="1072" spans="1:9" x14ac:dyDescent="0.25">
      <c r="A1072" t="s">
        <v>854</v>
      </c>
      <c r="B1072" t="s">
        <v>5263</v>
      </c>
      <c r="C1072" t="s">
        <v>855</v>
      </c>
      <c r="D1072" t="s">
        <v>5602</v>
      </c>
      <c r="E1072" t="s">
        <v>14</v>
      </c>
      <c r="F1072" t="s">
        <v>14</v>
      </c>
      <c r="G1072" t="s">
        <v>14</v>
      </c>
      <c r="H1072" t="s">
        <v>856</v>
      </c>
      <c r="I1072" t="s">
        <v>1224</v>
      </c>
    </row>
    <row r="1073" spans="1:9" x14ac:dyDescent="0.25">
      <c r="A1073" t="s">
        <v>4903</v>
      </c>
      <c r="B1073" t="s">
        <v>18</v>
      </c>
      <c r="C1073" t="s">
        <v>3637</v>
      </c>
      <c r="D1073" t="s">
        <v>5968</v>
      </c>
      <c r="E1073" t="s">
        <v>3588</v>
      </c>
      <c r="F1073" t="s">
        <v>3588</v>
      </c>
      <c r="G1073" t="s">
        <v>3588</v>
      </c>
      <c r="H1073" t="s">
        <v>1138</v>
      </c>
      <c r="I1073" t="s">
        <v>4352</v>
      </c>
    </row>
    <row r="1074" spans="1:9" x14ac:dyDescent="0.25">
      <c r="A1074" t="s">
        <v>4904</v>
      </c>
      <c r="B1074" t="s">
        <v>18</v>
      </c>
      <c r="C1074" t="s">
        <v>4905</v>
      </c>
      <c r="D1074" t="s">
        <v>6217</v>
      </c>
      <c r="E1074" t="s">
        <v>3588</v>
      </c>
      <c r="F1074" t="s">
        <v>3588</v>
      </c>
      <c r="G1074" t="s">
        <v>3588</v>
      </c>
      <c r="H1074" t="s">
        <v>4906</v>
      </c>
      <c r="I1074" t="s">
        <v>1224</v>
      </c>
    </row>
    <row r="1075" spans="1:9" x14ac:dyDescent="0.25">
      <c r="A1075" t="s">
        <v>4907</v>
      </c>
      <c r="B1075" t="s">
        <v>18</v>
      </c>
      <c r="C1075" t="s">
        <v>4908</v>
      </c>
      <c r="D1075" t="s">
        <v>6218</v>
      </c>
      <c r="E1075" t="s">
        <v>3588</v>
      </c>
      <c r="F1075" t="s">
        <v>3588</v>
      </c>
      <c r="G1075" t="s">
        <v>3588</v>
      </c>
      <c r="H1075" t="s">
        <v>4909</v>
      </c>
      <c r="I1075" t="s">
        <v>4909</v>
      </c>
    </row>
    <row r="1076" spans="1:9" x14ac:dyDescent="0.25">
      <c r="A1076" t="s">
        <v>4910</v>
      </c>
      <c r="B1076" t="s">
        <v>5262</v>
      </c>
      <c r="C1076" t="s">
        <v>4911</v>
      </c>
      <c r="D1076" t="s">
        <v>6219</v>
      </c>
      <c r="E1076" t="s">
        <v>3593</v>
      </c>
      <c r="F1076" t="s">
        <v>3593</v>
      </c>
      <c r="G1076" t="s">
        <v>3593</v>
      </c>
      <c r="H1076" t="s">
        <v>871</v>
      </c>
      <c r="I1076" t="s">
        <v>871</v>
      </c>
    </row>
    <row r="1077" spans="1:9" x14ac:dyDescent="0.25">
      <c r="A1077" t="s">
        <v>4912</v>
      </c>
      <c r="B1077" t="s">
        <v>18</v>
      </c>
      <c r="C1077" t="s">
        <v>4913</v>
      </c>
      <c r="D1077" t="s">
        <v>6220</v>
      </c>
      <c r="E1077" t="s">
        <v>3588</v>
      </c>
      <c r="F1077" t="s">
        <v>3588</v>
      </c>
      <c r="G1077" t="s">
        <v>3588</v>
      </c>
      <c r="H1077" t="s">
        <v>1224</v>
      </c>
      <c r="I1077" t="s">
        <v>1224</v>
      </c>
    </row>
    <row r="1078" spans="1:9" x14ac:dyDescent="0.25">
      <c r="A1078" t="s">
        <v>4914</v>
      </c>
      <c r="B1078" t="s">
        <v>18</v>
      </c>
      <c r="C1078" t="s">
        <v>4204</v>
      </c>
      <c r="D1078" t="s">
        <v>6221</v>
      </c>
      <c r="E1078" t="s">
        <v>3588</v>
      </c>
      <c r="F1078" t="s">
        <v>3588</v>
      </c>
      <c r="G1078" t="s">
        <v>3588</v>
      </c>
      <c r="H1078" t="s">
        <v>4915</v>
      </c>
      <c r="I1078" t="s">
        <v>1224</v>
      </c>
    </row>
    <row r="1079" spans="1:9" x14ac:dyDescent="0.25">
      <c r="A1079" t="s">
        <v>823</v>
      </c>
      <c r="B1079" t="s">
        <v>5263</v>
      </c>
      <c r="C1079" t="s">
        <v>824</v>
      </c>
      <c r="D1079" t="s">
        <v>5649</v>
      </c>
      <c r="E1079" t="s">
        <v>14</v>
      </c>
      <c r="F1079" t="s">
        <v>14</v>
      </c>
      <c r="G1079" t="s">
        <v>14</v>
      </c>
      <c r="H1079" t="s">
        <v>825</v>
      </c>
      <c r="I1079" t="s">
        <v>1224</v>
      </c>
    </row>
    <row r="1080" spans="1:9" x14ac:dyDescent="0.25">
      <c r="A1080" t="s">
        <v>4916</v>
      </c>
      <c r="B1080" t="s">
        <v>18</v>
      </c>
      <c r="C1080" t="s">
        <v>1826</v>
      </c>
      <c r="D1080" t="s">
        <v>6222</v>
      </c>
      <c r="E1080" t="s">
        <v>3588</v>
      </c>
      <c r="F1080" t="s">
        <v>3588</v>
      </c>
      <c r="G1080" t="s">
        <v>3588</v>
      </c>
      <c r="H1080" t="s">
        <v>1224</v>
      </c>
      <c r="I1080" t="s">
        <v>1224</v>
      </c>
    </row>
    <row r="1081" spans="1:9" x14ac:dyDescent="0.25">
      <c r="A1081" t="s">
        <v>4917</v>
      </c>
      <c r="B1081" t="s">
        <v>18</v>
      </c>
      <c r="C1081" t="s">
        <v>4918</v>
      </c>
      <c r="D1081" t="s">
        <v>5931</v>
      </c>
      <c r="E1081" t="s">
        <v>3588</v>
      </c>
      <c r="F1081" t="s">
        <v>3588</v>
      </c>
      <c r="G1081" t="s">
        <v>3588</v>
      </c>
      <c r="H1081" t="s">
        <v>4919</v>
      </c>
      <c r="I1081" t="s">
        <v>1224</v>
      </c>
    </row>
    <row r="1082" spans="1:9" x14ac:dyDescent="0.25">
      <c r="A1082" t="s">
        <v>1178</v>
      </c>
      <c r="B1082" t="s">
        <v>5263</v>
      </c>
      <c r="C1082" t="s">
        <v>1179</v>
      </c>
      <c r="D1082" t="s">
        <v>6223</v>
      </c>
      <c r="E1082" t="s">
        <v>14</v>
      </c>
      <c r="F1082" t="s">
        <v>14</v>
      </c>
      <c r="G1082" t="s">
        <v>14</v>
      </c>
      <c r="H1082" t="s">
        <v>1224</v>
      </c>
      <c r="I1082" t="s">
        <v>1224</v>
      </c>
    </row>
    <row r="1083" spans="1:9" x14ac:dyDescent="0.25">
      <c r="A1083" t="s">
        <v>1004</v>
      </c>
      <c r="B1083" t="s">
        <v>5263</v>
      </c>
      <c r="C1083" t="s">
        <v>1005</v>
      </c>
      <c r="D1083" t="s">
        <v>6224</v>
      </c>
      <c r="E1083" t="s">
        <v>14</v>
      </c>
      <c r="F1083" t="s">
        <v>14</v>
      </c>
      <c r="G1083" t="s">
        <v>14</v>
      </c>
      <c r="H1083" t="s">
        <v>1006</v>
      </c>
      <c r="I1083" t="s">
        <v>1006</v>
      </c>
    </row>
    <row r="1084" spans="1:9" x14ac:dyDescent="0.25">
      <c r="A1084" t="s">
        <v>4920</v>
      </c>
      <c r="B1084" t="s">
        <v>18</v>
      </c>
      <c r="C1084" t="s">
        <v>2002</v>
      </c>
      <c r="D1084" t="s">
        <v>6225</v>
      </c>
      <c r="E1084" t="s">
        <v>3588</v>
      </c>
      <c r="F1084" t="s">
        <v>3588</v>
      </c>
      <c r="G1084" t="s">
        <v>3588</v>
      </c>
      <c r="H1084" t="s">
        <v>1224</v>
      </c>
      <c r="I1084" t="s">
        <v>1224</v>
      </c>
    </row>
    <row r="1085" spans="1:9" x14ac:dyDescent="0.25">
      <c r="A1085" t="s">
        <v>785</v>
      </c>
      <c r="B1085" t="s">
        <v>5263</v>
      </c>
      <c r="C1085" t="s">
        <v>786</v>
      </c>
      <c r="D1085" t="s">
        <v>5983</v>
      </c>
      <c r="E1085" t="s">
        <v>14</v>
      </c>
      <c r="F1085" t="s">
        <v>14</v>
      </c>
      <c r="G1085" t="s">
        <v>14</v>
      </c>
      <c r="H1085" t="s">
        <v>1224</v>
      </c>
      <c r="I1085" t="s">
        <v>1224</v>
      </c>
    </row>
    <row r="1086" spans="1:9" x14ac:dyDescent="0.25">
      <c r="A1086" t="s">
        <v>4921</v>
      </c>
      <c r="B1086" t="s">
        <v>18</v>
      </c>
      <c r="C1086" t="s">
        <v>4922</v>
      </c>
      <c r="D1086" t="s">
        <v>6226</v>
      </c>
      <c r="E1086" t="s">
        <v>3588</v>
      </c>
      <c r="F1086" t="s">
        <v>3588</v>
      </c>
      <c r="G1086" t="s">
        <v>3588</v>
      </c>
      <c r="H1086" t="s">
        <v>1224</v>
      </c>
      <c r="I1086" t="s">
        <v>1224</v>
      </c>
    </row>
    <row r="1087" spans="1:9" x14ac:dyDescent="0.25">
      <c r="A1087" t="s">
        <v>4923</v>
      </c>
      <c r="B1087" t="s">
        <v>18</v>
      </c>
      <c r="C1087" t="s">
        <v>4924</v>
      </c>
      <c r="D1087" t="s">
        <v>6227</v>
      </c>
      <c r="E1087" t="s">
        <v>3588</v>
      </c>
      <c r="F1087" t="s">
        <v>3588</v>
      </c>
      <c r="G1087" t="s">
        <v>3588</v>
      </c>
      <c r="H1087" t="s">
        <v>1224</v>
      </c>
      <c r="I1087" t="s">
        <v>1224</v>
      </c>
    </row>
    <row r="1088" spans="1:9" x14ac:dyDescent="0.25">
      <c r="A1088" t="s">
        <v>955</v>
      </c>
      <c r="B1088" t="s">
        <v>5263</v>
      </c>
      <c r="C1088" t="s">
        <v>956</v>
      </c>
      <c r="D1088" t="s">
        <v>6228</v>
      </c>
      <c r="E1088" t="s">
        <v>14</v>
      </c>
      <c r="F1088" t="s">
        <v>14</v>
      </c>
      <c r="G1088" t="s">
        <v>14</v>
      </c>
      <c r="H1088" t="s">
        <v>957</v>
      </c>
      <c r="I1088" t="s">
        <v>1224</v>
      </c>
    </row>
    <row r="1089" spans="1:9" x14ac:dyDescent="0.25">
      <c r="A1089" t="s">
        <v>4925</v>
      </c>
      <c r="B1089" t="s">
        <v>18</v>
      </c>
      <c r="C1089" t="s">
        <v>4926</v>
      </c>
      <c r="D1089" t="s">
        <v>6229</v>
      </c>
      <c r="E1089" t="s">
        <v>3588</v>
      </c>
      <c r="F1089" t="s">
        <v>3588</v>
      </c>
      <c r="G1089" t="s">
        <v>3588</v>
      </c>
      <c r="H1089" t="s">
        <v>1224</v>
      </c>
      <c r="I1089" t="s">
        <v>1224</v>
      </c>
    </row>
    <row r="1090" spans="1:9" x14ac:dyDescent="0.25">
      <c r="A1090" t="s">
        <v>4927</v>
      </c>
      <c r="B1090" t="s">
        <v>5267</v>
      </c>
      <c r="C1090" t="s">
        <v>4261</v>
      </c>
      <c r="D1090" t="s">
        <v>6230</v>
      </c>
      <c r="E1090" t="s">
        <v>3584</v>
      </c>
      <c r="F1090" t="s">
        <v>3584</v>
      </c>
      <c r="G1090" t="s">
        <v>3584</v>
      </c>
      <c r="H1090" t="s">
        <v>4262</v>
      </c>
      <c r="I1090" t="s">
        <v>1224</v>
      </c>
    </row>
    <row r="1091" spans="1:9" x14ac:dyDescent="0.25">
      <c r="A1091" t="s">
        <v>1154</v>
      </c>
      <c r="B1091" t="s">
        <v>5263</v>
      </c>
      <c r="C1091" t="s">
        <v>1155</v>
      </c>
      <c r="D1091" t="s">
        <v>6231</v>
      </c>
      <c r="E1091" t="s">
        <v>14</v>
      </c>
      <c r="F1091" t="s">
        <v>14</v>
      </c>
      <c r="G1091" t="s">
        <v>14</v>
      </c>
      <c r="H1091" t="s">
        <v>1156</v>
      </c>
      <c r="I1091" t="s">
        <v>1224</v>
      </c>
    </row>
    <row r="1092" spans="1:9" x14ac:dyDescent="0.25">
      <c r="A1092" t="s">
        <v>4928</v>
      </c>
      <c r="B1092" t="s">
        <v>3578</v>
      </c>
      <c r="C1092" t="s">
        <v>4929</v>
      </c>
      <c r="D1092" t="s">
        <v>5900</v>
      </c>
      <c r="E1092" t="s">
        <v>3584</v>
      </c>
      <c r="F1092" t="s">
        <v>3584</v>
      </c>
      <c r="G1092" t="s">
        <v>3584</v>
      </c>
      <c r="H1092" t="s">
        <v>4930</v>
      </c>
      <c r="I1092" t="s">
        <v>1224</v>
      </c>
    </row>
    <row r="1093" spans="1:9" x14ac:dyDescent="0.25">
      <c r="A1093" t="s">
        <v>4931</v>
      </c>
      <c r="B1093" t="s">
        <v>3571</v>
      </c>
      <c r="C1093" t="s">
        <v>4932</v>
      </c>
      <c r="D1093" t="s">
        <v>6164</v>
      </c>
      <c r="E1093" t="s">
        <v>3584</v>
      </c>
      <c r="F1093" t="s">
        <v>3584</v>
      </c>
      <c r="G1093" t="s">
        <v>3584</v>
      </c>
      <c r="H1093" t="s">
        <v>4526</v>
      </c>
      <c r="I1093" t="s">
        <v>1224</v>
      </c>
    </row>
    <row r="1094" spans="1:9" x14ac:dyDescent="0.25">
      <c r="A1094" t="s">
        <v>4933</v>
      </c>
      <c r="B1094" t="s">
        <v>18</v>
      </c>
      <c r="C1094" t="s">
        <v>4934</v>
      </c>
      <c r="D1094" t="s">
        <v>5949</v>
      </c>
      <c r="E1094" t="s">
        <v>3588</v>
      </c>
      <c r="F1094" t="s">
        <v>3588</v>
      </c>
      <c r="G1094" t="s">
        <v>3588</v>
      </c>
      <c r="H1094" t="s">
        <v>4935</v>
      </c>
      <c r="I1094" t="s">
        <v>1224</v>
      </c>
    </row>
    <row r="1095" spans="1:9" x14ac:dyDescent="0.25">
      <c r="A1095" t="s">
        <v>4936</v>
      </c>
      <c r="B1095" t="s">
        <v>18</v>
      </c>
      <c r="C1095" t="s">
        <v>4937</v>
      </c>
      <c r="D1095" t="s">
        <v>6232</v>
      </c>
      <c r="E1095" t="s">
        <v>3588</v>
      </c>
      <c r="F1095" t="s">
        <v>3588</v>
      </c>
      <c r="G1095" t="s">
        <v>3588</v>
      </c>
      <c r="H1095" t="s">
        <v>4198</v>
      </c>
      <c r="I1095" t="s">
        <v>1224</v>
      </c>
    </row>
    <row r="1096" spans="1:9" x14ac:dyDescent="0.25">
      <c r="A1096" t="s">
        <v>4938</v>
      </c>
      <c r="B1096" t="s">
        <v>3571</v>
      </c>
      <c r="C1096" t="s">
        <v>4939</v>
      </c>
      <c r="D1096" t="s">
        <v>6233</v>
      </c>
      <c r="E1096" t="s">
        <v>3584</v>
      </c>
      <c r="F1096" t="s">
        <v>3584</v>
      </c>
      <c r="G1096" t="s">
        <v>3584</v>
      </c>
      <c r="H1096" t="s">
        <v>3633</v>
      </c>
      <c r="I1096" t="s">
        <v>1224</v>
      </c>
    </row>
    <row r="1097" spans="1:9" x14ac:dyDescent="0.25">
      <c r="A1097" t="s">
        <v>4940</v>
      </c>
      <c r="B1097" t="s">
        <v>18</v>
      </c>
      <c r="C1097" t="s">
        <v>4941</v>
      </c>
      <c r="D1097" t="s">
        <v>6178</v>
      </c>
      <c r="E1097" t="s">
        <v>3588</v>
      </c>
      <c r="F1097" t="s">
        <v>3588</v>
      </c>
      <c r="G1097" t="s">
        <v>3588</v>
      </c>
      <c r="H1097" t="s">
        <v>4942</v>
      </c>
      <c r="I1097" t="s">
        <v>1224</v>
      </c>
    </row>
    <row r="1098" spans="1:9" x14ac:dyDescent="0.25">
      <c r="A1098" t="s">
        <v>4943</v>
      </c>
      <c r="B1098" t="s">
        <v>18</v>
      </c>
      <c r="C1098" t="s">
        <v>4579</v>
      </c>
      <c r="D1098" t="s">
        <v>6234</v>
      </c>
      <c r="E1098" t="s">
        <v>3588</v>
      </c>
      <c r="F1098" t="s">
        <v>3588</v>
      </c>
      <c r="G1098" t="s">
        <v>3588</v>
      </c>
      <c r="H1098" t="s">
        <v>4944</v>
      </c>
      <c r="I1098" t="s">
        <v>1224</v>
      </c>
    </row>
    <row r="1099" spans="1:9" x14ac:dyDescent="0.25">
      <c r="A1099" t="s">
        <v>4945</v>
      </c>
      <c r="B1099" t="s">
        <v>3578</v>
      </c>
      <c r="C1099" t="s">
        <v>4946</v>
      </c>
      <c r="D1099" t="s">
        <v>6235</v>
      </c>
      <c r="E1099" t="s">
        <v>3584</v>
      </c>
      <c r="F1099" t="s">
        <v>3584</v>
      </c>
      <c r="G1099" t="s">
        <v>3584</v>
      </c>
      <c r="H1099" t="s">
        <v>4049</v>
      </c>
      <c r="I1099" t="s">
        <v>1224</v>
      </c>
    </row>
    <row r="1100" spans="1:9" x14ac:dyDescent="0.25">
      <c r="A1100" t="s">
        <v>4947</v>
      </c>
      <c r="B1100" t="s">
        <v>3578</v>
      </c>
      <c r="C1100" t="s">
        <v>4948</v>
      </c>
      <c r="D1100" t="s">
        <v>6236</v>
      </c>
      <c r="E1100" t="s">
        <v>3584</v>
      </c>
      <c r="F1100" t="s">
        <v>3584</v>
      </c>
      <c r="G1100" t="s">
        <v>3584</v>
      </c>
      <c r="H1100" t="s">
        <v>4494</v>
      </c>
      <c r="I1100" t="s">
        <v>1224</v>
      </c>
    </row>
    <row r="1101" spans="1:9" x14ac:dyDescent="0.25">
      <c r="A1101" t="s">
        <v>4949</v>
      </c>
      <c r="B1101" t="s">
        <v>18</v>
      </c>
      <c r="C1101" t="s">
        <v>4950</v>
      </c>
      <c r="D1101" t="s">
        <v>6237</v>
      </c>
      <c r="E1101" t="s">
        <v>3588</v>
      </c>
      <c r="F1101" t="s">
        <v>3588</v>
      </c>
      <c r="G1101" t="s">
        <v>3588</v>
      </c>
      <c r="H1101" t="s">
        <v>4951</v>
      </c>
      <c r="I1101" t="s">
        <v>1224</v>
      </c>
    </row>
    <row r="1102" spans="1:9" x14ac:dyDescent="0.25">
      <c r="A1102" t="s">
        <v>4952</v>
      </c>
      <c r="B1102" t="s">
        <v>3571</v>
      </c>
      <c r="C1102" t="s">
        <v>4953</v>
      </c>
      <c r="D1102" t="s">
        <v>5744</v>
      </c>
      <c r="E1102" t="s">
        <v>3584</v>
      </c>
      <c r="F1102" t="s">
        <v>3584</v>
      </c>
      <c r="G1102" t="s">
        <v>3584</v>
      </c>
      <c r="H1102" t="s">
        <v>1224</v>
      </c>
      <c r="I1102" t="s">
        <v>1224</v>
      </c>
    </row>
    <row r="1103" spans="1:9" x14ac:dyDescent="0.25">
      <c r="A1103" t="s">
        <v>4954</v>
      </c>
      <c r="B1103" t="s">
        <v>18</v>
      </c>
      <c r="C1103" t="s">
        <v>4955</v>
      </c>
      <c r="D1103" t="s">
        <v>5284</v>
      </c>
      <c r="E1103" t="s">
        <v>3588</v>
      </c>
      <c r="F1103" t="s">
        <v>3588</v>
      </c>
      <c r="G1103" t="s">
        <v>3588</v>
      </c>
      <c r="H1103" t="s">
        <v>1224</v>
      </c>
      <c r="I1103" t="s">
        <v>1224</v>
      </c>
    </row>
    <row r="1104" spans="1:9" x14ac:dyDescent="0.25">
      <c r="A1104" t="s">
        <v>816</v>
      </c>
      <c r="B1104" t="s">
        <v>5263</v>
      </c>
      <c r="C1104" t="s">
        <v>817</v>
      </c>
      <c r="D1104" t="s">
        <v>6028</v>
      </c>
      <c r="E1104" t="s">
        <v>14</v>
      </c>
      <c r="F1104" t="s">
        <v>14</v>
      </c>
      <c r="G1104" t="s">
        <v>14</v>
      </c>
      <c r="H1104" t="s">
        <v>4956</v>
      </c>
      <c r="I1104" t="s">
        <v>1224</v>
      </c>
    </row>
    <row r="1105" spans="1:9" x14ac:dyDescent="0.25">
      <c r="A1105" t="s">
        <v>4957</v>
      </c>
      <c r="B1105" t="s">
        <v>3574</v>
      </c>
      <c r="C1105" t="s">
        <v>4958</v>
      </c>
      <c r="D1105" t="s">
        <v>5708</v>
      </c>
      <c r="E1105" t="s">
        <v>3584</v>
      </c>
      <c r="F1105" t="s">
        <v>3584</v>
      </c>
      <c r="G1105" t="s">
        <v>3584</v>
      </c>
      <c r="H1105" t="s">
        <v>1224</v>
      </c>
      <c r="I1105" t="s">
        <v>1224</v>
      </c>
    </row>
    <row r="1106" spans="1:9" x14ac:dyDescent="0.25">
      <c r="A1106" t="s">
        <v>4959</v>
      </c>
      <c r="B1106" t="s">
        <v>18</v>
      </c>
      <c r="C1106" t="s">
        <v>4204</v>
      </c>
      <c r="D1106" t="s">
        <v>5896</v>
      </c>
      <c r="E1106" t="s">
        <v>3588</v>
      </c>
      <c r="F1106" t="s">
        <v>3588</v>
      </c>
      <c r="G1106" t="s">
        <v>3588</v>
      </c>
      <c r="H1106" t="s">
        <v>4960</v>
      </c>
      <c r="I1106" t="s">
        <v>4960</v>
      </c>
    </row>
    <row r="1107" spans="1:9" x14ac:dyDescent="0.25">
      <c r="A1107" t="s">
        <v>4961</v>
      </c>
      <c r="B1107" t="s">
        <v>18</v>
      </c>
      <c r="C1107" t="s">
        <v>4962</v>
      </c>
      <c r="D1107" t="s">
        <v>6238</v>
      </c>
      <c r="E1107" t="s">
        <v>3588</v>
      </c>
      <c r="F1107" t="s">
        <v>3588</v>
      </c>
      <c r="G1107" t="s">
        <v>3588</v>
      </c>
      <c r="H1107" t="s">
        <v>1224</v>
      </c>
      <c r="I1107" t="s">
        <v>1224</v>
      </c>
    </row>
    <row r="1108" spans="1:9" x14ac:dyDescent="0.25">
      <c r="A1108" t="s">
        <v>1063</v>
      </c>
      <c r="B1108" t="s">
        <v>5263</v>
      </c>
      <c r="C1108" t="s">
        <v>1064</v>
      </c>
      <c r="D1108" t="s">
        <v>6239</v>
      </c>
      <c r="E1108" t="s">
        <v>14</v>
      </c>
      <c r="F1108" t="s">
        <v>14</v>
      </c>
      <c r="G1108" t="s">
        <v>14</v>
      </c>
      <c r="H1108" t="s">
        <v>1065</v>
      </c>
      <c r="I1108" t="s">
        <v>1224</v>
      </c>
    </row>
    <row r="1109" spans="1:9" x14ac:dyDescent="0.25">
      <c r="A1109" t="s">
        <v>4963</v>
      </c>
      <c r="B1109" t="s">
        <v>18</v>
      </c>
      <c r="C1109" t="s">
        <v>4964</v>
      </c>
      <c r="D1109" t="s">
        <v>6240</v>
      </c>
      <c r="E1109" t="s">
        <v>3588</v>
      </c>
      <c r="F1109" t="s">
        <v>3588</v>
      </c>
      <c r="G1109" t="s">
        <v>3588</v>
      </c>
      <c r="H1109" t="s">
        <v>888</v>
      </c>
      <c r="I1109" t="s">
        <v>1224</v>
      </c>
    </row>
    <row r="1110" spans="1:9" x14ac:dyDescent="0.25">
      <c r="A1110" t="s">
        <v>4965</v>
      </c>
      <c r="B1110" t="s">
        <v>18</v>
      </c>
      <c r="C1110" t="s">
        <v>4966</v>
      </c>
      <c r="D1110" t="s">
        <v>6241</v>
      </c>
      <c r="E1110" t="s">
        <v>3588</v>
      </c>
      <c r="F1110" t="s">
        <v>3588</v>
      </c>
      <c r="G1110" t="s">
        <v>3588</v>
      </c>
      <c r="H1110" t="s">
        <v>1224</v>
      </c>
      <c r="I1110" t="s">
        <v>1224</v>
      </c>
    </row>
    <row r="1111" spans="1:9" x14ac:dyDescent="0.25">
      <c r="A1111" t="s">
        <v>4967</v>
      </c>
      <c r="B1111" t="s">
        <v>18</v>
      </c>
      <c r="C1111" t="s">
        <v>4968</v>
      </c>
      <c r="D1111" t="s">
        <v>6242</v>
      </c>
      <c r="E1111" t="s">
        <v>3588</v>
      </c>
      <c r="F1111" t="s">
        <v>3588</v>
      </c>
      <c r="G1111" t="s">
        <v>3588</v>
      </c>
      <c r="H1111" t="s">
        <v>1224</v>
      </c>
      <c r="I1111" t="s">
        <v>1224</v>
      </c>
    </row>
    <row r="1112" spans="1:9" x14ac:dyDescent="0.25">
      <c r="A1112" t="s">
        <v>4969</v>
      </c>
      <c r="B1112" t="s">
        <v>18</v>
      </c>
      <c r="C1112" t="s">
        <v>4888</v>
      </c>
      <c r="D1112" t="s">
        <v>6243</v>
      </c>
      <c r="E1112" t="s">
        <v>3588</v>
      </c>
      <c r="F1112" t="s">
        <v>3588</v>
      </c>
      <c r="G1112" t="s">
        <v>3588</v>
      </c>
      <c r="H1112" t="s">
        <v>1037</v>
      </c>
      <c r="I1112" t="s">
        <v>1224</v>
      </c>
    </row>
    <row r="1113" spans="1:9" x14ac:dyDescent="0.25">
      <c r="A1113" t="s">
        <v>4970</v>
      </c>
      <c r="B1113" t="s">
        <v>18</v>
      </c>
      <c r="C1113" t="s">
        <v>4971</v>
      </c>
      <c r="D1113" t="s">
        <v>6101</v>
      </c>
      <c r="E1113" t="s">
        <v>3588</v>
      </c>
      <c r="F1113" t="s">
        <v>3588</v>
      </c>
      <c r="G1113" t="s">
        <v>3588</v>
      </c>
      <c r="H1113" t="s">
        <v>981</v>
      </c>
      <c r="I1113" t="s">
        <v>1224</v>
      </c>
    </row>
    <row r="1114" spans="1:9" x14ac:dyDescent="0.25">
      <c r="A1114" t="s">
        <v>4972</v>
      </c>
      <c r="B1114" t="s">
        <v>5262</v>
      </c>
      <c r="C1114" t="s">
        <v>4973</v>
      </c>
      <c r="D1114" t="s">
        <v>6233</v>
      </c>
      <c r="E1114" t="s">
        <v>3593</v>
      </c>
      <c r="F1114" t="s">
        <v>3593</v>
      </c>
      <c r="G1114" t="s">
        <v>3593</v>
      </c>
      <c r="H1114" t="s">
        <v>4974</v>
      </c>
      <c r="I1114" t="s">
        <v>1224</v>
      </c>
    </row>
    <row r="1115" spans="1:9" x14ac:dyDescent="0.25">
      <c r="A1115" t="s">
        <v>4975</v>
      </c>
      <c r="B1115" t="s">
        <v>18</v>
      </c>
      <c r="C1115" t="s">
        <v>4976</v>
      </c>
      <c r="D1115" t="s">
        <v>6244</v>
      </c>
      <c r="E1115" t="s">
        <v>3588</v>
      </c>
      <c r="F1115" t="s">
        <v>3588</v>
      </c>
      <c r="G1115" t="s">
        <v>3588</v>
      </c>
      <c r="H1115" t="s">
        <v>4977</v>
      </c>
      <c r="I1115" t="s">
        <v>1224</v>
      </c>
    </row>
    <row r="1116" spans="1:9" x14ac:dyDescent="0.25">
      <c r="A1116" t="s">
        <v>4978</v>
      </c>
      <c r="B1116" t="s">
        <v>18</v>
      </c>
      <c r="C1116" t="s">
        <v>4979</v>
      </c>
      <c r="D1116" t="s">
        <v>6245</v>
      </c>
      <c r="E1116" t="s">
        <v>3588</v>
      </c>
      <c r="F1116" t="s">
        <v>3588</v>
      </c>
      <c r="G1116" t="s">
        <v>3588</v>
      </c>
      <c r="H1116" t="s">
        <v>1224</v>
      </c>
      <c r="I1116" t="s">
        <v>1224</v>
      </c>
    </row>
    <row r="1117" spans="1:9" x14ac:dyDescent="0.25">
      <c r="A1117" t="s">
        <v>4980</v>
      </c>
      <c r="B1117" t="s">
        <v>18</v>
      </c>
      <c r="C1117" t="s">
        <v>4981</v>
      </c>
      <c r="D1117" t="s">
        <v>6246</v>
      </c>
      <c r="E1117" t="s">
        <v>3588</v>
      </c>
      <c r="F1117" t="s">
        <v>3588</v>
      </c>
      <c r="G1117" t="s">
        <v>3588</v>
      </c>
      <c r="H1117" t="s">
        <v>4982</v>
      </c>
      <c r="I1117" t="s">
        <v>1224</v>
      </c>
    </row>
    <row r="1118" spans="1:9" x14ac:dyDescent="0.25">
      <c r="A1118" t="s">
        <v>4983</v>
      </c>
      <c r="B1118" t="s">
        <v>18</v>
      </c>
      <c r="C1118" t="s">
        <v>4984</v>
      </c>
      <c r="D1118" t="s">
        <v>6247</v>
      </c>
      <c r="E1118" t="s">
        <v>3588</v>
      </c>
      <c r="F1118" t="s">
        <v>3588</v>
      </c>
      <c r="G1118" t="s">
        <v>3588</v>
      </c>
      <c r="H1118" t="s">
        <v>4985</v>
      </c>
      <c r="I1118" t="s">
        <v>1224</v>
      </c>
    </row>
    <row r="1119" spans="1:9" x14ac:dyDescent="0.25">
      <c r="A1119" t="s">
        <v>1103</v>
      </c>
      <c r="B1119" t="s">
        <v>5263</v>
      </c>
      <c r="C1119" t="s">
        <v>1104</v>
      </c>
      <c r="D1119" t="s">
        <v>6248</v>
      </c>
      <c r="E1119" t="s">
        <v>14</v>
      </c>
      <c r="F1119" t="s">
        <v>14</v>
      </c>
      <c r="G1119" t="s">
        <v>14</v>
      </c>
      <c r="H1119" t="s">
        <v>1105</v>
      </c>
      <c r="I1119" t="s">
        <v>1224</v>
      </c>
    </row>
    <row r="1120" spans="1:9" x14ac:dyDescent="0.25">
      <c r="A1120" t="s">
        <v>4986</v>
      </c>
      <c r="B1120" t="s">
        <v>18</v>
      </c>
      <c r="C1120" t="s">
        <v>4987</v>
      </c>
      <c r="D1120" t="s">
        <v>6195</v>
      </c>
      <c r="E1120" t="s">
        <v>3588</v>
      </c>
      <c r="F1120" t="s">
        <v>3588</v>
      </c>
      <c r="G1120" t="s">
        <v>3588</v>
      </c>
      <c r="H1120" t="s">
        <v>1224</v>
      </c>
      <c r="I1120" t="s">
        <v>1224</v>
      </c>
    </row>
    <row r="1121" spans="1:9" x14ac:dyDescent="0.25">
      <c r="A1121" t="s">
        <v>4988</v>
      </c>
      <c r="B1121" t="s">
        <v>18</v>
      </c>
      <c r="C1121" t="s">
        <v>4989</v>
      </c>
      <c r="D1121" t="s">
        <v>6249</v>
      </c>
      <c r="E1121" t="s">
        <v>3588</v>
      </c>
      <c r="F1121" t="s">
        <v>3588</v>
      </c>
      <c r="G1121" t="s">
        <v>3588</v>
      </c>
      <c r="H1121" t="s">
        <v>1224</v>
      </c>
      <c r="I1121" t="s">
        <v>1224</v>
      </c>
    </row>
    <row r="1122" spans="1:9" x14ac:dyDescent="0.25">
      <c r="A1122" t="s">
        <v>4990</v>
      </c>
      <c r="B1122" t="s">
        <v>18</v>
      </c>
      <c r="C1122" t="s">
        <v>4991</v>
      </c>
      <c r="D1122" t="s">
        <v>6250</v>
      </c>
      <c r="E1122" t="s">
        <v>3588</v>
      </c>
      <c r="F1122" t="s">
        <v>3588</v>
      </c>
      <c r="G1122" t="s">
        <v>3588</v>
      </c>
      <c r="H1122" t="s">
        <v>1224</v>
      </c>
      <c r="I1122" t="s">
        <v>1224</v>
      </c>
    </row>
    <row r="1123" spans="1:9" x14ac:dyDescent="0.25">
      <c r="A1123" t="s">
        <v>4992</v>
      </c>
      <c r="B1123" t="s">
        <v>18</v>
      </c>
      <c r="C1123" t="s">
        <v>4993</v>
      </c>
      <c r="D1123" t="s">
        <v>6251</v>
      </c>
      <c r="E1123" t="s">
        <v>3588</v>
      </c>
      <c r="F1123" t="s">
        <v>3588</v>
      </c>
      <c r="G1123" t="s">
        <v>3588</v>
      </c>
      <c r="H1123" t="s">
        <v>1224</v>
      </c>
      <c r="I1123" t="s">
        <v>1224</v>
      </c>
    </row>
    <row r="1124" spans="1:9" x14ac:dyDescent="0.25">
      <c r="A1124" t="s">
        <v>4994</v>
      </c>
      <c r="B1124" t="s">
        <v>18</v>
      </c>
      <c r="C1124" t="s">
        <v>3345</v>
      </c>
      <c r="D1124" t="s">
        <v>6252</v>
      </c>
      <c r="E1124" t="s">
        <v>3588</v>
      </c>
      <c r="F1124" t="s">
        <v>3588</v>
      </c>
      <c r="G1124" t="s">
        <v>3588</v>
      </c>
      <c r="H1124" t="s">
        <v>1224</v>
      </c>
      <c r="I1124" t="s">
        <v>1224</v>
      </c>
    </row>
    <row r="1125" spans="1:9" x14ac:dyDescent="0.25">
      <c r="A1125" t="s">
        <v>4995</v>
      </c>
      <c r="B1125" t="s">
        <v>18</v>
      </c>
      <c r="C1125" t="s">
        <v>4996</v>
      </c>
      <c r="D1125" t="s">
        <v>6253</v>
      </c>
      <c r="E1125" t="s">
        <v>3588</v>
      </c>
      <c r="F1125" t="s">
        <v>3588</v>
      </c>
      <c r="G1125" t="s">
        <v>3588</v>
      </c>
      <c r="H1125" t="s">
        <v>4997</v>
      </c>
      <c r="I1125" t="s">
        <v>1224</v>
      </c>
    </row>
    <row r="1126" spans="1:9" x14ac:dyDescent="0.25">
      <c r="A1126" t="s">
        <v>4998</v>
      </c>
      <c r="B1126" t="s">
        <v>18</v>
      </c>
      <c r="C1126" t="s">
        <v>4999</v>
      </c>
      <c r="D1126" t="s">
        <v>6254</v>
      </c>
      <c r="E1126" t="s">
        <v>3588</v>
      </c>
      <c r="F1126" t="s">
        <v>3588</v>
      </c>
      <c r="G1126" t="s">
        <v>3588</v>
      </c>
      <c r="H1126" t="s">
        <v>1224</v>
      </c>
      <c r="I1126" t="s">
        <v>1224</v>
      </c>
    </row>
    <row r="1127" spans="1:9" x14ac:dyDescent="0.25">
      <c r="A1127" t="s">
        <v>901</v>
      </c>
      <c r="B1127" t="s">
        <v>5263</v>
      </c>
      <c r="C1127" t="s">
        <v>790</v>
      </c>
      <c r="D1127" t="s">
        <v>6255</v>
      </c>
      <c r="E1127" t="s">
        <v>14</v>
      </c>
      <c r="F1127" t="s">
        <v>14</v>
      </c>
      <c r="G1127" t="s">
        <v>14</v>
      </c>
      <c r="H1127" t="s">
        <v>902</v>
      </c>
      <c r="I1127" t="s">
        <v>1224</v>
      </c>
    </row>
    <row r="1128" spans="1:9" x14ac:dyDescent="0.25">
      <c r="A1128" t="s">
        <v>5000</v>
      </c>
      <c r="B1128" t="s">
        <v>18</v>
      </c>
      <c r="C1128" t="s">
        <v>5001</v>
      </c>
      <c r="D1128" t="s">
        <v>6256</v>
      </c>
      <c r="E1128" t="s">
        <v>3588</v>
      </c>
      <c r="F1128" t="s">
        <v>3588</v>
      </c>
      <c r="G1128" t="s">
        <v>3588</v>
      </c>
      <c r="H1128" t="s">
        <v>1224</v>
      </c>
      <c r="I1128" t="s">
        <v>1224</v>
      </c>
    </row>
    <row r="1129" spans="1:9" x14ac:dyDescent="0.25">
      <c r="A1129" t="s">
        <v>802</v>
      </c>
      <c r="B1129" t="s">
        <v>5263</v>
      </c>
      <c r="C1129" t="s">
        <v>803</v>
      </c>
      <c r="D1129" t="s">
        <v>5768</v>
      </c>
      <c r="E1129" t="s">
        <v>14</v>
      </c>
      <c r="F1129" t="s">
        <v>14</v>
      </c>
      <c r="G1129" t="s">
        <v>14</v>
      </c>
      <c r="H1129" t="s">
        <v>1224</v>
      </c>
      <c r="I1129" t="s">
        <v>1224</v>
      </c>
    </row>
    <row r="1130" spans="1:9" x14ac:dyDescent="0.25">
      <c r="A1130" t="s">
        <v>5002</v>
      </c>
      <c r="B1130" t="s">
        <v>18</v>
      </c>
      <c r="C1130" t="s">
        <v>3191</v>
      </c>
      <c r="D1130" t="s">
        <v>6257</v>
      </c>
      <c r="E1130" t="s">
        <v>3588</v>
      </c>
      <c r="F1130" t="s">
        <v>3588</v>
      </c>
      <c r="G1130" t="s">
        <v>3588</v>
      </c>
      <c r="H1130" t="s">
        <v>1224</v>
      </c>
      <c r="I1130" t="s">
        <v>1224</v>
      </c>
    </row>
    <row r="1131" spans="1:9" x14ac:dyDescent="0.25">
      <c r="A1131" t="s">
        <v>857</v>
      </c>
      <c r="B1131" t="s">
        <v>5263</v>
      </c>
      <c r="C1131" t="s">
        <v>858</v>
      </c>
      <c r="D1131" t="s">
        <v>5618</v>
      </c>
      <c r="E1131" t="s">
        <v>14</v>
      </c>
      <c r="F1131" t="s">
        <v>14</v>
      </c>
      <c r="G1131" t="s">
        <v>14</v>
      </c>
      <c r="H1131" t="s">
        <v>859</v>
      </c>
      <c r="I1131" t="s">
        <v>1224</v>
      </c>
    </row>
    <row r="1132" spans="1:9" x14ac:dyDescent="0.25">
      <c r="A1132" t="s">
        <v>5003</v>
      </c>
      <c r="B1132" t="s">
        <v>18</v>
      </c>
      <c r="C1132" t="s">
        <v>5004</v>
      </c>
      <c r="D1132" t="s">
        <v>6258</v>
      </c>
      <c r="E1132" t="s">
        <v>3588</v>
      </c>
      <c r="F1132" t="s">
        <v>3588</v>
      </c>
      <c r="G1132" t="s">
        <v>3588</v>
      </c>
      <c r="H1132" t="s">
        <v>1224</v>
      </c>
      <c r="I1132" t="s">
        <v>1224</v>
      </c>
    </row>
    <row r="1133" spans="1:9" x14ac:dyDescent="0.25">
      <c r="A1133" t="s">
        <v>5005</v>
      </c>
      <c r="B1133" t="s">
        <v>5262</v>
      </c>
      <c r="C1133" t="s">
        <v>5006</v>
      </c>
      <c r="D1133" t="s">
        <v>6259</v>
      </c>
      <c r="E1133" t="s">
        <v>3593</v>
      </c>
      <c r="F1133" t="s">
        <v>3593</v>
      </c>
      <c r="G1133" t="s">
        <v>3593</v>
      </c>
      <c r="H1133" t="s">
        <v>1224</v>
      </c>
      <c r="I1133" t="s">
        <v>1224</v>
      </c>
    </row>
    <row r="1134" spans="1:9" x14ac:dyDescent="0.25">
      <c r="A1134" t="s">
        <v>5007</v>
      </c>
      <c r="B1134" t="s">
        <v>18</v>
      </c>
      <c r="C1134" t="s">
        <v>5008</v>
      </c>
      <c r="D1134" t="s">
        <v>6260</v>
      </c>
      <c r="E1134" t="s">
        <v>3588</v>
      </c>
      <c r="F1134" t="s">
        <v>3588</v>
      </c>
      <c r="G1134" t="s">
        <v>3588</v>
      </c>
      <c r="H1134" t="s">
        <v>935</v>
      </c>
      <c r="I1134" t="s">
        <v>1224</v>
      </c>
    </row>
    <row r="1135" spans="1:9" x14ac:dyDescent="0.25">
      <c r="A1135" t="s">
        <v>782</v>
      </c>
      <c r="B1135" t="s">
        <v>5263</v>
      </c>
      <c r="C1135" t="s">
        <v>783</v>
      </c>
      <c r="D1135" t="s">
        <v>6162</v>
      </c>
      <c r="E1135" t="s">
        <v>14</v>
      </c>
      <c r="F1135" t="s">
        <v>14</v>
      </c>
      <c r="G1135" t="s">
        <v>14</v>
      </c>
      <c r="H1135" t="s">
        <v>784</v>
      </c>
      <c r="I1135" t="s">
        <v>1224</v>
      </c>
    </row>
    <row r="1136" spans="1:9" x14ac:dyDescent="0.25">
      <c r="A1136" t="s">
        <v>5009</v>
      </c>
      <c r="B1136" t="s">
        <v>18</v>
      </c>
      <c r="C1136" t="s">
        <v>5010</v>
      </c>
      <c r="D1136" t="s">
        <v>5972</v>
      </c>
      <c r="E1136" t="s">
        <v>3588</v>
      </c>
      <c r="F1136" t="s">
        <v>3588</v>
      </c>
      <c r="G1136" t="s">
        <v>3588</v>
      </c>
      <c r="H1136" t="s">
        <v>1068</v>
      </c>
      <c r="I1136" t="s">
        <v>1224</v>
      </c>
    </row>
    <row r="1137" spans="1:9" x14ac:dyDescent="0.25">
      <c r="A1137" t="s">
        <v>5011</v>
      </c>
      <c r="B1137" t="s">
        <v>3571</v>
      </c>
      <c r="C1137" t="s">
        <v>5012</v>
      </c>
      <c r="D1137" t="s">
        <v>5809</v>
      </c>
      <c r="E1137" t="s">
        <v>3584</v>
      </c>
      <c r="F1137" t="s">
        <v>3584</v>
      </c>
      <c r="G1137" t="s">
        <v>3584</v>
      </c>
      <c r="H1137" t="s">
        <v>828</v>
      </c>
      <c r="I1137" t="s">
        <v>829</v>
      </c>
    </row>
    <row r="1138" spans="1:9" x14ac:dyDescent="0.25">
      <c r="A1138" t="s">
        <v>1035</v>
      </c>
      <c r="B1138" t="s">
        <v>5263</v>
      </c>
      <c r="C1138" t="s">
        <v>1036</v>
      </c>
      <c r="D1138" t="s">
        <v>6243</v>
      </c>
      <c r="E1138" t="s">
        <v>14</v>
      </c>
      <c r="F1138" t="s">
        <v>14</v>
      </c>
      <c r="G1138" t="s">
        <v>14</v>
      </c>
      <c r="H1138" t="s">
        <v>1037</v>
      </c>
      <c r="I1138" t="s">
        <v>1224</v>
      </c>
    </row>
    <row r="1139" spans="1:9" x14ac:dyDescent="0.25">
      <c r="A1139" t="s">
        <v>5013</v>
      </c>
      <c r="B1139" t="s">
        <v>18</v>
      </c>
      <c r="C1139" t="s">
        <v>5014</v>
      </c>
      <c r="D1139" t="s">
        <v>6261</v>
      </c>
      <c r="E1139" t="s">
        <v>3588</v>
      </c>
      <c r="F1139" t="s">
        <v>3588</v>
      </c>
      <c r="G1139" t="s">
        <v>3588</v>
      </c>
      <c r="H1139" t="s">
        <v>1224</v>
      </c>
      <c r="I1139" t="s">
        <v>1224</v>
      </c>
    </row>
    <row r="1140" spans="1:9" x14ac:dyDescent="0.25">
      <c r="A1140" t="s">
        <v>5015</v>
      </c>
      <c r="B1140" t="s">
        <v>5262</v>
      </c>
      <c r="C1140" t="s">
        <v>5016</v>
      </c>
      <c r="D1140" t="s">
        <v>6236</v>
      </c>
      <c r="E1140" t="s">
        <v>3593</v>
      </c>
      <c r="F1140" t="s">
        <v>3593</v>
      </c>
      <c r="G1140" t="s">
        <v>3593</v>
      </c>
      <c r="H1140" t="s">
        <v>5017</v>
      </c>
      <c r="I1140" t="s">
        <v>1224</v>
      </c>
    </row>
    <row r="1141" spans="1:9" x14ac:dyDescent="0.25">
      <c r="A1141" t="s">
        <v>5018</v>
      </c>
      <c r="B1141" t="s">
        <v>18</v>
      </c>
      <c r="C1141" t="s">
        <v>2909</v>
      </c>
      <c r="D1141" t="s">
        <v>6262</v>
      </c>
      <c r="E1141" t="s">
        <v>3588</v>
      </c>
      <c r="F1141" t="s">
        <v>3588</v>
      </c>
      <c r="G1141" t="s">
        <v>3588</v>
      </c>
      <c r="H1141" t="s">
        <v>1224</v>
      </c>
      <c r="I1141" t="s">
        <v>1224</v>
      </c>
    </row>
    <row r="1142" spans="1:9" x14ac:dyDescent="0.25">
      <c r="A1142" t="s">
        <v>5019</v>
      </c>
      <c r="B1142" t="s">
        <v>5262</v>
      </c>
      <c r="C1142" t="s">
        <v>5020</v>
      </c>
      <c r="D1142" t="s">
        <v>6263</v>
      </c>
      <c r="E1142" t="s">
        <v>3593</v>
      </c>
      <c r="F1142" t="s">
        <v>3593</v>
      </c>
      <c r="G1142" t="s">
        <v>3593</v>
      </c>
      <c r="H1142" t="s">
        <v>850</v>
      </c>
      <c r="I1142" t="s">
        <v>1224</v>
      </c>
    </row>
    <row r="1143" spans="1:9" x14ac:dyDescent="0.25">
      <c r="A1143" t="s">
        <v>5021</v>
      </c>
      <c r="B1143" t="s">
        <v>18</v>
      </c>
      <c r="C1143" t="s">
        <v>5022</v>
      </c>
      <c r="D1143" t="s">
        <v>6264</v>
      </c>
      <c r="E1143" t="s">
        <v>3588</v>
      </c>
      <c r="F1143" t="s">
        <v>3588</v>
      </c>
      <c r="G1143" t="s">
        <v>3588</v>
      </c>
      <c r="H1143" t="s">
        <v>1224</v>
      </c>
      <c r="I1143" t="s">
        <v>1224</v>
      </c>
    </row>
    <row r="1144" spans="1:9" x14ac:dyDescent="0.25">
      <c r="A1144" t="s">
        <v>5023</v>
      </c>
      <c r="B1144" t="s">
        <v>18</v>
      </c>
      <c r="C1144" t="s">
        <v>5024</v>
      </c>
      <c r="D1144" t="s">
        <v>6265</v>
      </c>
      <c r="E1144" t="s">
        <v>3588</v>
      </c>
      <c r="F1144" t="s">
        <v>3588</v>
      </c>
      <c r="G1144" t="s">
        <v>3588</v>
      </c>
      <c r="H1144" t="s">
        <v>4198</v>
      </c>
      <c r="I1144" t="s">
        <v>1224</v>
      </c>
    </row>
    <row r="1145" spans="1:9" x14ac:dyDescent="0.25">
      <c r="A1145" t="s">
        <v>5025</v>
      </c>
      <c r="B1145" t="s">
        <v>3571</v>
      </c>
      <c r="C1145" t="s">
        <v>5026</v>
      </c>
      <c r="D1145" t="s">
        <v>6266</v>
      </c>
      <c r="E1145" t="s">
        <v>3584</v>
      </c>
      <c r="F1145" t="s">
        <v>3584</v>
      </c>
      <c r="G1145" t="s">
        <v>3584</v>
      </c>
      <c r="H1145" t="s">
        <v>781</v>
      </c>
      <c r="I1145" t="s">
        <v>1224</v>
      </c>
    </row>
    <row r="1146" spans="1:9" x14ac:dyDescent="0.25">
      <c r="A1146" t="s">
        <v>5027</v>
      </c>
      <c r="B1146" t="s">
        <v>18</v>
      </c>
      <c r="C1146" t="s">
        <v>5028</v>
      </c>
      <c r="D1146" t="s">
        <v>6267</v>
      </c>
      <c r="E1146" t="s">
        <v>3588</v>
      </c>
      <c r="F1146" t="s">
        <v>3588</v>
      </c>
      <c r="G1146" t="s">
        <v>3588</v>
      </c>
      <c r="H1146" t="s">
        <v>1224</v>
      </c>
      <c r="I1146" t="s">
        <v>1224</v>
      </c>
    </row>
    <row r="1147" spans="1:9" x14ac:dyDescent="0.25">
      <c r="A1147" t="s">
        <v>5029</v>
      </c>
      <c r="B1147" t="s">
        <v>18</v>
      </c>
      <c r="C1147" t="s">
        <v>5030</v>
      </c>
      <c r="D1147" t="s">
        <v>6268</v>
      </c>
      <c r="E1147" t="s">
        <v>3588</v>
      </c>
      <c r="F1147" t="s">
        <v>3588</v>
      </c>
      <c r="G1147" t="s">
        <v>3588</v>
      </c>
      <c r="H1147" t="s">
        <v>5031</v>
      </c>
      <c r="I1147" t="s">
        <v>1224</v>
      </c>
    </row>
    <row r="1148" spans="1:9" x14ac:dyDescent="0.25">
      <c r="A1148" t="s">
        <v>5032</v>
      </c>
      <c r="B1148" t="s">
        <v>5262</v>
      </c>
      <c r="C1148" t="s">
        <v>5033</v>
      </c>
      <c r="D1148" t="s">
        <v>5629</v>
      </c>
      <c r="E1148" t="s">
        <v>3593</v>
      </c>
      <c r="F1148" t="s">
        <v>3593</v>
      </c>
      <c r="G1148" t="s">
        <v>3593</v>
      </c>
      <c r="H1148" t="s">
        <v>825</v>
      </c>
      <c r="I1148" t="s">
        <v>1224</v>
      </c>
    </row>
    <row r="1149" spans="1:9" x14ac:dyDescent="0.25">
      <c r="A1149" t="s">
        <v>5034</v>
      </c>
      <c r="B1149" t="s">
        <v>18</v>
      </c>
      <c r="C1149" t="s">
        <v>5035</v>
      </c>
      <c r="D1149" t="s">
        <v>6269</v>
      </c>
      <c r="E1149" t="s">
        <v>3588</v>
      </c>
      <c r="F1149" t="s">
        <v>3588</v>
      </c>
      <c r="G1149" t="s">
        <v>3588</v>
      </c>
      <c r="H1149" t="s">
        <v>1224</v>
      </c>
      <c r="I1149" t="s">
        <v>1224</v>
      </c>
    </row>
    <row r="1150" spans="1:9" x14ac:dyDescent="0.25">
      <c r="A1150" t="s">
        <v>5036</v>
      </c>
      <c r="B1150" t="s">
        <v>18</v>
      </c>
      <c r="C1150" t="s">
        <v>5037</v>
      </c>
      <c r="D1150" t="s">
        <v>6270</v>
      </c>
      <c r="E1150" t="s">
        <v>3588</v>
      </c>
      <c r="F1150" t="s">
        <v>3588</v>
      </c>
      <c r="G1150" t="s">
        <v>3588</v>
      </c>
      <c r="H1150" t="s">
        <v>1224</v>
      </c>
      <c r="I1150" t="s">
        <v>1224</v>
      </c>
    </row>
    <row r="1151" spans="1:9" x14ac:dyDescent="0.25">
      <c r="A1151" t="s">
        <v>5038</v>
      </c>
      <c r="B1151" t="s">
        <v>3571</v>
      </c>
      <c r="C1151" t="s">
        <v>5039</v>
      </c>
      <c r="D1151" t="s">
        <v>6082</v>
      </c>
      <c r="E1151" t="s">
        <v>3584</v>
      </c>
      <c r="F1151" t="s">
        <v>3584</v>
      </c>
      <c r="G1151" t="s">
        <v>3584</v>
      </c>
      <c r="H1151" t="s">
        <v>1177</v>
      </c>
      <c r="I1151" t="s">
        <v>1224</v>
      </c>
    </row>
    <row r="1152" spans="1:9" x14ac:dyDescent="0.25">
      <c r="A1152" t="s">
        <v>5040</v>
      </c>
      <c r="B1152" t="s">
        <v>3571</v>
      </c>
      <c r="C1152" t="s">
        <v>5041</v>
      </c>
      <c r="D1152" t="s">
        <v>5709</v>
      </c>
      <c r="E1152" t="s">
        <v>3584</v>
      </c>
      <c r="F1152" t="s">
        <v>3584</v>
      </c>
      <c r="G1152" t="s">
        <v>3584</v>
      </c>
      <c r="H1152" t="s">
        <v>1224</v>
      </c>
      <c r="I1152" t="s">
        <v>1224</v>
      </c>
    </row>
    <row r="1153" spans="1:9" x14ac:dyDescent="0.25">
      <c r="A1153" t="s">
        <v>5042</v>
      </c>
      <c r="B1153" t="s">
        <v>18</v>
      </c>
      <c r="C1153" t="s">
        <v>1721</v>
      </c>
      <c r="D1153" t="s">
        <v>6271</v>
      </c>
      <c r="E1153" t="s">
        <v>3588</v>
      </c>
      <c r="F1153" t="s">
        <v>3588</v>
      </c>
      <c r="G1153" t="s">
        <v>3588</v>
      </c>
      <c r="H1153" t="s">
        <v>1224</v>
      </c>
      <c r="I1153" t="s">
        <v>1224</v>
      </c>
    </row>
    <row r="1154" spans="1:9" x14ac:dyDescent="0.25">
      <c r="A1154" t="s">
        <v>5043</v>
      </c>
      <c r="B1154" t="s">
        <v>18</v>
      </c>
      <c r="C1154" t="s">
        <v>5043</v>
      </c>
      <c r="D1154" t="s">
        <v>6272</v>
      </c>
      <c r="E1154" t="s">
        <v>3588</v>
      </c>
      <c r="F1154" t="s">
        <v>3588</v>
      </c>
      <c r="G1154" t="s">
        <v>3588</v>
      </c>
      <c r="H1154" t="s">
        <v>1224</v>
      </c>
      <c r="I1154" t="s">
        <v>1224</v>
      </c>
    </row>
    <row r="1155" spans="1:9" x14ac:dyDescent="0.25">
      <c r="A1155" t="s">
        <v>5044</v>
      </c>
      <c r="B1155" t="s">
        <v>18</v>
      </c>
      <c r="C1155" t="s">
        <v>5045</v>
      </c>
      <c r="D1155" t="s">
        <v>5839</v>
      </c>
      <c r="E1155" t="s">
        <v>3588</v>
      </c>
      <c r="F1155" t="s">
        <v>3588</v>
      </c>
      <c r="G1155" t="s">
        <v>3588</v>
      </c>
      <c r="H1155" t="s">
        <v>930</v>
      </c>
      <c r="I1155" t="s">
        <v>1224</v>
      </c>
    </row>
    <row r="1156" spans="1:9" x14ac:dyDescent="0.25">
      <c r="A1156" t="s">
        <v>5046</v>
      </c>
      <c r="B1156" t="s">
        <v>3579</v>
      </c>
      <c r="C1156" t="s">
        <v>4327</v>
      </c>
      <c r="D1156" t="s">
        <v>5954</v>
      </c>
      <c r="E1156" t="s">
        <v>3584</v>
      </c>
      <c r="F1156" t="s">
        <v>3584</v>
      </c>
      <c r="G1156" t="s">
        <v>3584</v>
      </c>
      <c r="H1156" t="s">
        <v>4328</v>
      </c>
      <c r="I1156" t="s">
        <v>1224</v>
      </c>
    </row>
    <row r="1157" spans="1:9" x14ac:dyDescent="0.25">
      <c r="A1157" t="s">
        <v>5047</v>
      </c>
      <c r="B1157" t="s">
        <v>18</v>
      </c>
      <c r="C1157" t="s">
        <v>5048</v>
      </c>
      <c r="D1157" t="s">
        <v>6273</v>
      </c>
      <c r="E1157" t="s">
        <v>3588</v>
      </c>
      <c r="F1157" t="s">
        <v>3588</v>
      </c>
      <c r="G1157" t="s">
        <v>3588</v>
      </c>
      <c r="H1157" t="s">
        <v>1224</v>
      </c>
      <c r="I1157" t="s">
        <v>1224</v>
      </c>
    </row>
    <row r="1158" spans="1:9" x14ac:dyDescent="0.25">
      <c r="A1158" t="s">
        <v>5049</v>
      </c>
      <c r="B1158" t="s">
        <v>18</v>
      </c>
      <c r="C1158" t="s">
        <v>5050</v>
      </c>
      <c r="D1158" t="s">
        <v>6274</v>
      </c>
      <c r="E1158" t="s">
        <v>3588</v>
      </c>
      <c r="F1158" t="s">
        <v>3588</v>
      </c>
      <c r="G1158" t="s">
        <v>3588</v>
      </c>
      <c r="H1158" t="s">
        <v>1224</v>
      </c>
      <c r="I1158" t="s">
        <v>1224</v>
      </c>
    </row>
    <row r="1159" spans="1:9" x14ac:dyDescent="0.25">
      <c r="A1159" t="s">
        <v>5051</v>
      </c>
      <c r="B1159" t="s">
        <v>18</v>
      </c>
      <c r="C1159" t="s">
        <v>4850</v>
      </c>
      <c r="D1159" t="s">
        <v>6275</v>
      </c>
      <c r="E1159" t="s">
        <v>3588</v>
      </c>
      <c r="F1159" t="s">
        <v>3588</v>
      </c>
      <c r="G1159" t="s">
        <v>3588</v>
      </c>
      <c r="H1159" t="s">
        <v>1147</v>
      </c>
      <c r="I1159" t="s">
        <v>1224</v>
      </c>
    </row>
    <row r="1160" spans="1:9" x14ac:dyDescent="0.25">
      <c r="A1160" t="s">
        <v>5052</v>
      </c>
      <c r="B1160" t="s">
        <v>18</v>
      </c>
      <c r="C1160" t="s">
        <v>5053</v>
      </c>
      <c r="D1160" t="s">
        <v>6276</v>
      </c>
      <c r="E1160" t="s">
        <v>3588</v>
      </c>
      <c r="F1160" t="s">
        <v>3588</v>
      </c>
      <c r="G1160" t="s">
        <v>3588</v>
      </c>
      <c r="H1160" t="s">
        <v>1224</v>
      </c>
      <c r="I1160" t="s">
        <v>1224</v>
      </c>
    </row>
    <row r="1161" spans="1:9" x14ac:dyDescent="0.25">
      <c r="A1161" t="s">
        <v>5054</v>
      </c>
      <c r="B1161" t="s">
        <v>5262</v>
      </c>
      <c r="C1161" t="s">
        <v>5055</v>
      </c>
      <c r="D1161" t="s">
        <v>6277</v>
      </c>
      <c r="E1161" t="s">
        <v>3593</v>
      </c>
      <c r="F1161" t="s">
        <v>3593</v>
      </c>
      <c r="G1161" t="s">
        <v>3593</v>
      </c>
      <c r="H1161" t="s">
        <v>1224</v>
      </c>
      <c r="I1161" t="s">
        <v>1224</v>
      </c>
    </row>
    <row r="1162" spans="1:9" x14ac:dyDescent="0.25">
      <c r="A1162" t="s">
        <v>5056</v>
      </c>
      <c r="B1162" t="s">
        <v>18</v>
      </c>
      <c r="C1162" t="s">
        <v>5057</v>
      </c>
      <c r="D1162" t="s">
        <v>6171</v>
      </c>
      <c r="E1162" t="s">
        <v>3588</v>
      </c>
      <c r="F1162" t="s">
        <v>3588</v>
      </c>
      <c r="G1162" t="s">
        <v>3588</v>
      </c>
      <c r="H1162" t="s">
        <v>1224</v>
      </c>
      <c r="I1162" t="s">
        <v>1224</v>
      </c>
    </row>
    <row r="1163" spans="1:9" x14ac:dyDescent="0.25">
      <c r="A1163" t="s">
        <v>5058</v>
      </c>
      <c r="B1163" t="s">
        <v>18</v>
      </c>
      <c r="C1163" t="s">
        <v>5059</v>
      </c>
      <c r="D1163" t="s">
        <v>6278</v>
      </c>
      <c r="E1163" t="s">
        <v>3588</v>
      </c>
      <c r="F1163" t="s">
        <v>3588</v>
      </c>
      <c r="G1163" t="s">
        <v>3588</v>
      </c>
      <c r="H1163" t="s">
        <v>1224</v>
      </c>
      <c r="I1163" t="s">
        <v>1224</v>
      </c>
    </row>
    <row r="1164" spans="1:9" x14ac:dyDescent="0.25">
      <c r="A1164" t="s">
        <v>5060</v>
      </c>
      <c r="B1164" t="s">
        <v>3568</v>
      </c>
      <c r="C1164" t="s">
        <v>3867</v>
      </c>
      <c r="D1164" t="s">
        <v>5890</v>
      </c>
      <c r="E1164" t="s">
        <v>3584</v>
      </c>
      <c r="F1164" t="s">
        <v>3584</v>
      </c>
      <c r="G1164" t="s">
        <v>3584</v>
      </c>
      <c r="H1164" t="s">
        <v>1224</v>
      </c>
      <c r="I1164" t="s">
        <v>1224</v>
      </c>
    </row>
    <row r="1165" spans="1:9" x14ac:dyDescent="0.25">
      <c r="A1165" t="s">
        <v>5061</v>
      </c>
      <c r="B1165" t="s">
        <v>18</v>
      </c>
      <c r="C1165" t="s">
        <v>5062</v>
      </c>
      <c r="D1165" t="s">
        <v>6279</v>
      </c>
      <c r="E1165" t="s">
        <v>3588</v>
      </c>
      <c r="F1165" t="s">
        <v>3588</v>
      </c>
      <c r="G1165" t="s">
        <v>3588</v>
      </c>
      <c r="H1165" t="s">
        <v>1224</v>
      </c>
      <c r="I1165" t="s">
        <v>1224</v>
      </c>
    </row>
    <row r="1166" spans="1:9" x14ac:dyDescent="0.25">
      <c r="A1166" t="s">
        <v>5063</v>
      </c>
      <c r="B1166" t="s">
        <v>18</v>
      </c>
      <c r="C1166" t="s">
        <v>5064</v>
      </c>
      <c r="D1166" t="s">
        <v>6280</v>
      </c>
      <c r="E1166" t="s">
        <v>3588</v>
      </c>
      <c r="F1166" t="s">
        <v>3588</v>
      </c>
      <c r="G1166" t="s">
        <v>3588</v>
      </c>
      <c r="H1166" t="s">
        <v>1224</v>
      </c>
      <c r="I1166" t="s">
        <v>1224</v>
      </c>
    </row>
    <row r="1167" spans="1:9" x14ac:dyDescent="0.25">
      <c r="A1167" t="s">
        <v>5065</v>
      </c>
      <c r="B1167" t="s">
        <v>5264</v>
      </c>
      <c r="C1167" t="s">
        <v>4552</v>
      </c>
      <c r="D1167" t="s">
        <v>6281</v>
      </c>
      <c r="E1167" t="s">
        <v>3584</v>
      </c>
      <c r="F1167" t="s">
        <v>3584</v>
      </c>
      <c r="G1167" t="s">
        <v>3584</v>
      </c>
      <c r="H1167" t="s">
        <v>4553</v>
      </c>
      <c r="I1167" t="s">
        <v>1224</v>
      </c>
    </row>
    <row r="1168" spans="1:9" x14ac:dyDescent="0.25">
      <c r="A1168" t="s">
        <v>771</v>
      </c>
      <c r="B1168" t="s">
        <v>5263</v>
      </c>
      <c r="C1168" t="s">
        <v>772</v>
      </c>
      <c r="D1168" t="s">
        <v>6282</v>
      </c>
      <c r="E1168" t="s">
        <v>14</v>
      </c>
      <c r="F1168" t="s">
        <v>14</v>
      </c>
      <c r="G1168" t="s">
        <v>14</v>
      </c>
      <c r="H1168" t="s">
        <v>1224</v>
      </c>
      <c r="I1168" t="s">
        <v>1224</v>
      </c>
    </row>
    <row r="1169" spans="1:9" x14ac:dyDescent="0.25">
      <c r="A1169" t="s">
        <v>5066</v>
      </c>
      <c r="B1169" t="s">
        <v>18</v>
      </c>
      <c r="C1169" t="s">
        <v>5067</v>
      </c>
      <c r="D1169" t="s">
        <v>6283</v>
      </c>
      <c r="E1169" t="s">
        <v>3588</v>
      </c>
      <c r="F1169" t="s">
        <v>3588</v>
      </c>
      <c r="G1169" t="s">
        <v>3588</v>
      </c>
      <c r="H1169" t="s">
        <v>1224</v>
      </c>
      <c r="I1169" t="s">
        <v>1224</v>
      </c>
    </row>
    <row r="1170" spans="1:9" x14ac:dyDescent="0.25">
      <c r="A1170" t="s">
        <v>5068</v>
      </c>
      <c r="B1170" t="s">
        <v>18</v>
      </c>
      <c r="C1170" t="s">
        <v>5069</v>
      </c>
      <c r="D1170" t="s">
        <v>6284</v>
      </c>
      <c r="E1170" t="s">
        <v>3588</v>
      </c>
      <c r="F1170" t="s">
        <v>3588</v>
      </c>
      <c r="G1170" t="s">
        <v>3588</v>
      </c>
      <c r="H1170" t="s">
        <v>1224</v>
      </c>
      <c r="I1170" t="s">
        <v>1224</v>
      </c>
    </row>
    <row r="1171" spans="1:9" x14ac:dyDescent="0.25">
      <c r="A1171" t="s">
        <v>5070</v>
      </c>
      <c r="B1171" t="s">
        <v>18</v>
      </c>
      <c r="C1171" t="s">
        <v>5071</v>
      </c>
      <c r="D1171" t="s">
        <v>6285</v>
      </c>
      <c r="E1171" t="s">
        <v>3588</v>
      </c>
      <c r="F1171" t="s">
        <v>3588</v>
      </c>
      <c r="G1171" t="s">
        <v>3588</v>
      </c>
      <c r="H1171" t="s">
        <v>1224</v>
      </c>
      <c r="I1171" t="s">
        <v>1224</v>
      </c>
    </row>
    <row r="1172" spans="1:9" x14ac:dyDescent="0.25">
      <c r="A1172" t="s">
        <v>5072</v>
      </c>
      <c r="B1172" t="s">
        <v>18</v>
      </c>
      <c r="C1172" t="s">
        <v>5073</v>
      </c>
      <c r="D1172" t="s">
        <v>6286</v>
      </c>
      <c r="E1172" t="s">
        <v>3588</v>
      </c>
      <c r="F1172" t="s">
        <v>3588</v>
      </c>
      <c r="G1172" t="s">
        <v>3588</v>
      </c>
      <c r="H1172" t="s">
        <v>1224</v>
      </c>
      <c r="I1172" t="s">
        <v>1224</v>
      </c>
    </row>
    <row r="1173" spans="1:9" x14ac:dyDescent="0.25">
      <c r="A1173" t="s">
        <v>5074</v>
      </c>
      <c r="B1173" t="s">
        <v>18</v>
      </c>
      <c r="C1173" t="s">
        <v>4391</v>
      </c>
      <c r="D1173" t="s">
        <v>6287</v>
      </c>
      <c r="E1173" t="s">
        <v>3588</v>
      </c>
      <c r="F1173" t="s">
        <v>3588</v>
      </c>
      <c r="G1173" t="s">
        <v>3588</v>
      </c>
      <c r="H1173" t="s">
        <v>5075</v>
      </c>
      <c r="I1173" t="s">
        <v>1224</v>
      </c>
    </row>
    <row r="1174" spans="1:9" x14ac:dyDescent="0.25">
      <c r="A1174" t="s">
        <v>5076</v>
      </c>
      <c r="B1174" t="s">
        <v>18</v>
      </c>
      <c r="C1174" t="s">
        <v>5077</v>
      </c>
      <c r="D1174" t="s">
        <v>6288</v>
      </c>
      <c r="E1174" t="s">
        <v>3588</v>
      </c>
      <c r="F1174" t="s">
        <v>3588</v>
      </c>
      <c r="G1174" t="s">
        <v>3588</v>
      </c>
      <c r="H1174" t="s">
        <v>1224</v>
      </c>
      <c r="I1174" t="s">
        <v>1224</v>
      </c>
    </row>
    <row r="1175" spans="1:9" x14ac:dyDescent="0.25">
      <c r="A1175" t="s">
        <v>5078</v>
      </c>
      <c r="B1175" t="s">
        <v>18</v>
      </c>
      <c r="C1175" t="s">
        <v>3220</v>
      </c>
      <c r="D1175" t="s">
        <v>6289</v>
      </c>
      <c r="E1175" t="s">
        <v>3588</v>
      </c>
      <c r="F1175" t="s">
        <v>3588</v>
      </c>
      <c r="G1175" t="s">
        <v>3588</v>
      </c>
      <c r="H1175" t="s">
        <v>1224</v>
      </c>
      <c r="I1175" t="s">
        <v>1224</v>
      </c>
    </row>
    <row r="1176" spans="1:9" x14ac:dyDescent="0.25">
      <c r="A1176" t="s">
        <v>5079</v>
      </c>
      <c r="B1176" t="s">
        <v>5262</v>
      </c>
      <c r="C1176" t="s">
        <v>5080</v>
      </c>
      <c r="D1176" t="s">
        <v>6290</v>
      </c>
      <c r="E1176" t="s">
        <v>3593</v>
      </c>
      <c r="F1176" t="s">
        <v>3593</v>
      </c>
      <c r="G1176" t="s">
        <v>3593</v>
      </c>
      <c r="H1176" t="s">
        <v>4301</v>
      </c>
      <c r="I1176" t="s">
        <v>5081</v>
      </c>
    </row>
    <row r="1177" spans="1:9" x14ac:dyDescent="0.25">
      <c r="A1177" t="s">
        <v>5082</v>
      </c>
      <c r="B1177" t="s">
        <v>18</v>
      </c>
      <c r="C1177" t="s">
        <v>5083</v>
      </c>
      <c r="D1177" t="s">
        <v>6291</v>
      </c>
      <c r="E1177" t="s">
        <v>3588</v>
      </c>
      <c r="F1177" t="s">
        <v>3588</v>
      </c>
      <c r="G1177" t="s">
        <v>3588</v>
      </c>
      <c r="H1177" t="s">
        <v>1224</v>
      </c>
      <c r="I1177" t="s">
        <v>1224</v>
      </c>
    </row>
    <row r="1178" spans="1:9" x14ac:dyDescent="0.25">
      <c r="A1178" t="s">
        <v>5084</v>
      </c>
      <c r="B1178" t="s">
        <v>3571</v>
      </c>
      <c r="C1178" t="s">
        <v>5085</v>
      </c>
      <c r="D1178" t="s">
        <v>5877</v>
      </c>
      <c r="E1178" t="s">
        <v>3584</v>
      </c>
      <c r="F1178" t="s">
        <v>3584</v>
      </c>
      <c r="G1178" t="s">
        <v>3584</v>
      </c>
      <c r="H1178" t="s">
        <v>4049</v>
      </c>
      <c r="I1178" t="s">
        <v>1224</v>
      </c>
    </row>
    <row r="1179" spans="1:9" x14ac:dyDescent="0.25">
      <c r="A1179" t="s">
        <v>5086</v>
      </c>
      <c r="B1179" t="s">
        <v>1207</v>
      </c>
      <c r="C1179" t="s">
        <v>4261</v>
      </c>
      <c r="D1179" t="s">
        <v>6292</v>
      </c>
      <c r="E1179" t="s">
        <v>3584</v>
      </c>
      <c r="F1179" t="s">
        <v>3584</v>
      </c>
      <c r="G1179" t="s">
        <v>3584</v>
      </c>
      <c r="H1179" t="s">
        <v>5087</v>
      </c>
      <c r="I1179" t="s">
        <v>5087</v>
      </c>
    </row>
    <row r="1180" spans="1:9" x14ac:dyDescent="0.25">
      <c r="A1180" t="s">
        <v>5088</v>
      </c>
      <c r="B1180" t="s">
        <v>3571</v>
      </c>
      <c r="C1180" t="s">
        <v>5089</v>
      </c>
      <c r="D1180" t="s">
        <v>5822</v>
      </c>
      <c r="E1180" t="s">
        <v>3584</v>
      </c>
      <c r="F1180" t="s">
        <v>3584</v>
      </c>
      <c r="G1180" t="s">
        <v>3584</v>
      </c>
      <c r="H1180" t="s">
        <v>1224</v>
      </c>
      <c r="I1180" t="s">
        <v>1224</v>
      </c>
    </row>
    <row r="1181" spans="1:9" x14ac:dyDescent="0.25">
      <c r="A1181" t="s">
        <v>5090</v>
      </c>
      <c r="B1181" t="s">
        <v>18</v>
      </c>
      <c r="C1181" t="s">
        <v>5091</v>
      </c>
      <c r="D1181" t="s">
        <v>6293</v>
      </c>
      <c r="E1181" t="s">
        <v>3588</v>
      </c>
      <c r="F1181" t="s">
        <v>3588</v>
      </c>
      <c r="G1181" t="s">
        <v>3588</v>
      </c>
      <c r="H1181" t="s">
        <v>1224</v>
      </c>
      <c r="I1181" t="s">
        <v>1224</v>
      </c>
    </row>
    <row r="1182" spans="1:9" x14ac:dyDescent="0.25">
      <c r="A1182" t="s">
        <v>5092</v>
      </c>
      <c r="B1182" t="s">
        <v>18</v>
      </c>
      <c r="C1182" t="s">
        <v>5093</v>
      </c>
      <c r="D1182" t="s">
        <v>6294</v>
      </c>
      <c r="E1182" t="s">
        <v>3588</v>
      </c>
      <c r="F1182" t="s">
        <v>3588</v>
      </c>
      <c r="G1182" t="s">
        <v>3588</v>
      </c>
      <c r="H1182" t="s">
        <v>5094</v>
      </c>
      <c r="I1182" t="s">
        <v>1224</v>
      </c>
    </row>
    <row r="1183" spans="1:9" x14ac:dyDescent="0.25">
      <c r="A1183" t="s">
        <v>5095</v>
      </c>
      <c r="B1183" t="s">
        <v>18</v>
      </c>
      <c r="C1183" t="s">
        <v>5096</v>
      </c>
      <c r="D1183" t="s">
        <v>6295</v>
      </c>
      <c r="E1183" t="s">
        <v>3588</v>
      </c>
      <c r="F1183" t="s">
        <v>3588</v>
      </c>
      <c r="G1183" t="s">
        <v>3588</v>
      </c>
      <c r="H1183" t="s">
        <v>1224</v>
      </c>
      <c r="I1183" t="s">
        <v>1224</v>
      </c>
    </row>
    <row r="1184" spans="1:9" x14ac:dyDescent="0.25">
      <c r="A1184" t="s">
        <v>5097</v>
      </c>
      <c r="B1184" t="s">
        <v>18</v>
      </c>
      <c r="C1184" t="s">
        <v>1759</v>
      </c>
      <c r="D1184" t="s">
        <v>6296</v>
      </c>
      <c r="E1184" t="s">
        <v>3588</v>
      </c>
      <c r="F1184" t="s">
        <v>3588</v>
      </c>
      <c r="G1184" t="s">
        <v>3588</v>
      </c>
      <c r="H1184" t="s">
        <v>1224</v>
      </c>
      <c r="I1184" t="s">
        <v>1224</v>
      </c>
    </row>
    <row r="1185" spans="1:9" x14ac:dyDescent="0.25">
      <c r="A1185" t="s">
        <v>5098</v>
      </c>
      <c r="B1185" t="s">
        <v>18</v>
      </c>
      <c r="C1185" t="s">
        <v>5099</v>
      </c>
      <c r="D1185" t="s">
        <v>6297</v>
      </c>
      <c r="E1185" t="s">
        <v>3588</v>
      </c>
      <c r="F1185" t="s">
        <v>3588</v>
      </c>
      <c r="G1185" t="s">
        <v>3588</v>
      </c>
      <c r="H1185" t="s">
        <v>927</v>
      </c>
      <c r="I1185" t="s">
        <v>1224</v>
      </c>
    </row>
    <row r="1186" spans="1:9" x14ac:dyDescent="0.25">
      <c r="A1186" t="s">
        <v>5100</v>
      </c>
      <c r="B1186" t="s">
        <v>18</v>
      </c>
      <c r="C1186" t="s">
        <v>4661</v>
      </c>
      <c r="D1186" t="s">
        <v>6298</v>
      </c>
      <c r="E1186" t="s">
        <v>3588</v>
      </c>
      <c r="F1186" t="s">
        <v>3588</v>
      </c>
      <c r="G1186" t="s">
        <v>3588</v>
      </c>
      <c r="H1186" t="s">
        <v>1224</v>
      </c>
      <c r="I1186" t="s">
        <v>1224</v>
      </c>
    </row>
    <row r="1187" spans="1:9" x14ac:dyDescent="0.25">
      <c r="A1187" t="s">
        <v>5101</v>
      </c>
      <c r="B1187" t="s">
        <v>18</v>
      </c>
      <c r="C1187" t="s">
        <v>3637</v>
      </c>
      <c r="D1187" t="s">
        <v>5909</v>
      </c>
      <c r="E1187" t="s">
        <v>3588</v>
      </c>
      <c r="F1187" t="s">
        <v>3588</v>
      </c>
      <c r="G1187" t="s">
        <v>3588</v>
      </c>
      <c r="H1187" t="s">
        <v>5102</v>
      </c>
      <c r="I1187" t="s">
        <v>1224</v>
      </c>
    </row>
    <row r="1188" spans="1:9" x14ac:dyDescent="0.25">
      <c r="A1188" t="s">
        <v>5103</v>
      </c>
      <c r="B1188" t="s">
        <v>18</v>
      </c>
      <c r="C1188" t="s">
        <v>5104</v>
      </c>
      <c r="D1188" t="s">
        <v>6299</v>
      </c>
      <c r="E1188" t="s">
        <v>3588</v>
      </c>
      <c r="F1188" t="s">
        <v>3588</v>
      </c>
      <c r="G1188" t="s">
        <v>3588</v>
      </c>
      <c r="H1188" t="s">
        <v>1224</v>
      </c>
      <c r="I1188" t="s">
        <v>1224</v>
      </c>
    </row>
    <row r="1189" spans="1:9" x14ac:dyDescent="0.25">
      <c r="A1189" t="s">
        <v>5105</v>
      </c>
      <c r="B1189" t="s">
        <v>18</v>
      </c>
      <c r="C1189" t="s">
        <v>5106</v>
      </c>
      <c r="D1189" t="s">
        <v>6300</v>
      </c>
      <c r="E1189" t="s">
        <v>3588</v>
      </c>
      <c r="F1189" t="s">
        <v>3588</v>
      </c>
      <c r="G1189" t="s">
        <v>3588</v>
      </c>
      <c r="H1189" t="s">
        <v>1224</v>
      </c>
      <c r="I1189" t="s">
        <v>1224</v>
      </c>
    </row>
    <row r="1190" spans="1:9" x14ac:dyDescent="0.25">
      <c r="A1190" t="s">
        <v>5107</v>
      </c>
      <c r="B1190" t="s">
        <v>18</v>
      </c>
      <c r="C1190" t="s">
        <v>5108</v>
      </c>
      <c r="D1190" t="s">
        <v>6301</v>
      </c>
      <c r="E1190" t="s">
        <v>3588</v>
      </c>
      <c r="F1190" t="s">
        <v>3588</v>
      </c>
      <c r="G1190" t="s">
        <v>3588</v>
      </c>
      <c r="H1190" t="s">
        <v>1224</v>
      </c>
      <c r="I1190" t="s">
        <v>1224</v>
      </c>
    </row>
    <row r="1191" spans="1:9" x14ac:dyDescent="0.25">
      <c r="A1191" t="s">
        <v>5109</v>
      </c>
      <c r="B1191" t="s">
        <v>5262</v>
      </c>
      <c r="C1191" t="s">
        <v>5110</v>
      </c>
      <c r="D1191" t="s">
        <v>6302</v>
      </c>
      <c r="E1191" t="s">
        <v>3593</v>
      </c>
      <c r="F1191" t="s">
        <v>3593</v>
      </c>
      <c r="G1191" t="s">
        <v>3593</v>
      </c>
      <c r="H1191" t="s">
        <v>1224</v>
      </c>
      <c r="I1191" t="s">
        <v>1224</v>
      </c>
    </row>
    <row r="1192" spans="1:9" x14ac:dyDescent="0.25">
      <c r="A1192" t="s">
        <v>5111</v>
      </c>
      <c r="B1192" t="s">
        <v>18</v>
      </c>
      <c r="C1192" t="s">
        <v>4579</v>
      </c>
      <c r="D1192" t="s">
        <v>6303</v>
      </c>
      <c r="E1192" t="s">
        <v>3588</v>
      </c>
      <c r="F1192" t="s">
        <v>3588</v>
      </c>
      <c r="G1192" t="s">
        <v>3588</v>
      </c>
      <c r="H1192" t="s">
        <v>5112</v>
      </c>
      <c r="I1192" t="s">
        <v>1224</v>
      </c>
    </row>
    <row r="1193" spans="1:9" x14ac:dyDescent="0.25">
      <c r="A1193" t="s">
        <v>839</v>
      </c>
      <c r="B1193" t="s">
        <v>5263</v>
      </c>
      <c r="C1193" t="s">
        <v>777</v>
      </c>
      <c r="D1193" t="s">
        <v>6304</v>
      </c>
      <c r="E1193" t="s">
        <v>14</v>
      </c>
      <c r="F1193" t="s">
        <v>14</v>
      </c>
      <c r="G1193" t="s">
        <v>14</v>
      </c>
      <c r="H1193" t="s">
        <v>1224</v>
      </c>
      <c r="I1193" t="s">
        <v>1224</v>
      </c>
    </row>
    <row r="1194" spans="1:9" x14ac:dyDescent="0.25">
      <c r="A1194" t="s">
        <v>5113</v>
      </c>
      <c r="B1194" t="s">
        <v>18</v>
      </c>
      <c r="C1194" t="s">
        <v>5114</v>
      </c>
      <c r="D1194" t="s">
        <v>6305</v>
      </c>
      <c r="E1194" t="s">
        <v>3588</v>
      </c>
      <c r="F1194" t="s">
        <v>3588</v>
      </c>
      <c r="G1194" t="s">
        <v>3588</v>
      </c>
      <c r="H1194" t="s">
        <v>1224</v>
      </c>
      <c r="I1194" t="s">
        <v>1224</v>
      </c>
    </row>
    <row r="1195" spans="1:9" x14ac:dyDescent="0.25">
      <c r="A1195" t="s">
        <v>5115</v>
      </c>
      <c r="B1195" t="s">
        <v>18</v>
      </c>
      <c r="C1195" t="s">
        <v>5116</v>
      </c>
      <c r="D1195" t="s">
        <v>6306</v>
      </c>
      <c r="E1195" t="s">
        <v>3588</v>
      </c>
      <c r="F1195" t="s">
        <v>3588</v>
      </c>
      <c r="G1195" t="s">
        <v>3588</v>
      </c>
      <c r="H1195" t="s">
        <v>1224</v>
      </c>
      <c r="I1195" t="s">
        <v>1224</v>
      </c>
    </row>
    <row r="1196" spans="1:9" x14ac:dyDescent="0.25">
      <c r="A1196" t="s">
        <v>5117</v>
      </c>
      <c r="B1196" t="s">
        <v>5262</v>
      </c>
      <c r="C1196" t="s">
        <v>5118</v>
      </c>
      <c r="D1196" t="s">
        <v>6307</v>
      </c>
      <c r="E1196" t="s">
        <v>3593</v>
      </c>
      <c r="F1196" t="s">
        <v>3593</v>
      </c>
      <c r="G1196" t="s">
        <v>3593</v>
      </c>
      <c r="H1196" t="s">
        <v>1068</v>
      </c>
      <c r="I1196" t="s">
        <v>1224</v>
      </c>
    </row>
    <row r="1197" spans="1:9" x14ac:dyDescent="0.25">
      <c r="A1197" t="s">
        <v>5119</v>
      </c>
      <c r="B1197" t="s">
        <v>3571</v>
      </c>
      <c r="C1197" t="s">
        <v>4133</v>
      </c>
      <c r="D1197" t="s">
        <v>6308</v>
      </c>
      <c r="E1197" t="s">
        <v>3584</v>
      </c>
      <c r="F1197" t="s">
        <v>3584</v>
      </c>
      <c r="G1197" t="s">
        <v>3584</v>
      </c>
      <c r="H1197" t="s">
        <v>1224</v>
      </c>
      <c r="I1197" t="s">
        <v>1224</v>
      </c>
    </row>
    <row r="1198" spans="1:9" x14ac:dyDescent="0.25">
      <c r="A1198" t="s">
        <v>5120</v>
      </c>
      <c r="B1198" t="s">
        <v>5262</v>
      </c>
      <c r="C1198" t="s">
        <v>5121</v>
      </c>
      <c r="D1198" t="s">
        <v>6309</v>
      </c>
      <c r="E1198" t="s">
        <v>3593</v>
      </c>
      <c r="F1198" t="s">
        <v>3593</v>
      </c>
      <c r="G1198" t="s">
        <v>3593</v>
      </c>
      <c r="H1198" t="s">
        <v>894</v>
      </c>
      <c r="I1198" t="s">
        <v>1224</v>
      </c>
    </row>
    <row r="1199" spans="1:9" x14ac:dyDescent="0.25">
      <c r="A1199" t="s">
        <v>5122</v>
      </c>
      <c r="B1199" t="s">
        <v>3571</v>
      </c>
      <c r="C1199" t="s">
        <v>5123</v>
      </c>
      <c r="D1199" t="s">
        <v>5753</v>
      </c>
      <c r="E1199" t="s">
        <v>3584</v>
      </c>
      <c r="F1199" t="s">
        <v>3584</v>
      </c>
      <c r="G1199" t="s">
        <v>3584</v>
      </c>
      <c r="H1199" t="s">
        <v>1224</v>
      </c>
      <c r="I1199" t="s">
        <v>1224</v>
      </c>
    </row>
    <row r="1200" spans="1:9" x14ac:dyDescent="0.25">
      <c r="A1200" t="s">
        <v>5124</v>
      </c>
      <c r="B1200" t="s">
        <v>18</v>
      </c>
      <c r="C1200" t="s">
        <v>5125</v>
      </c>
      <c r="D1200" t="s">
        <v>6310</v>
      </c>
      <c r="E1200" t="s">
        <v>3588</v>
      </c>
      <c r="F1200" t="s">
        <v>3588</v>
      </c>
      <c r="G1200" t="s">
        <v>3588</v>
      </c>
      <c r="H1200" t="s">
        <v>1102</v>
      </c>
      <c r="I1200" t="s">
        <v>1224</v>
      </c>
    </row>
    <row r="1201" spans="1:9" x14ac:dyDescent="0.25">
      <c r="A1201" t="s">
        <v>5126</v>
      </c>
      <c r="B1201" t="s">
        <v>18</v>
      </c>
      <c r="C1201" t="s">
        <v>32</v>
      </c>
      <c r="D1201" t="s">
        <v>6311</v>
      </c>
      <c r="E1201" t="s">
        <v>3588</v>
      </c>
      <c r="F1201" t="s">
        <v>3588</v>
      </c>
      <c r="G1201" t="s">
        <v>3588</v>
      </c>
      <c r="H1201" t="s">
        <v>1224</v>
      </c>
      <c r="I1201" t="s">
        <v>1224</v>
      </c>
    </row>
    <row r="1202" spans="1:9" x14ac:dyDescent="0.25">
      <c r="A1202" t="s">
        <v>5127</v>
      </c>
      <c r="B1202" t="s">
        <v>3571</v>
      </c>
      <c r="C1202" t="s">
        <v>5128</v>
      </c>
      <c r="D1202" t="s">
        <v>6312</v>
      </c>
      <c r="E1202" t="s">
        <v>3584</v>
      </c>
      <c r="F1202" t="s">
        <v>3584</v>
      </c>
      <c r="G1202" t="s">
        <v>3584</v>
      </c>
      <c r="H1202" t="s">
        <v>5129</v>
      </c>
      <c r="I1202" t="s">
        <v>1224</v>
      </c>
    </row>
    <row r="1203" spans="1:9" x14ac:dyDescent="0.25">
      <c r="A1203" t="s">
        <v>5130</v>
      </c>
      <c r="B1203" t="s">
        <v>18</v>
      </c>
      <c r="C1203" t="s">
        <v>5131</v>
      </c>
      <c r="D1203" t="s">
        <v>6313</v>
      </c>
      <c r="E1203" t="s">
        <v>3588</v>
      </c>
      <c r="F1203" t="s">
        <v>3588</v>
      </c>
      <c r="G1203" t="s">
        <v>3588</v>
      </c>
      <c r="H1203" t="s">
        <v>4198</v>
      </c>
      <c r="I1203" t="s">
        <v>1224</v>
      </c>
    </row>
    <row r="1204" spans="1:9" x14ac:dyDescent="0.25">
      <c r="A1204" t="s">
        <v>5132</v>
      </c>
      <c r="B1204" t="s">
        <v>3571</v>
      </c>
      <c r="C1204" t="s">
        <v>4592</v>
      </c>
      <c r="D1204" t="s">
        <v>6314</v>
      </c>
      <c r="E1204" t="s">
        <v>3584</v>
      </c>
      <c r="F1204" t="s">
        <v>3584</v>
      </c>
      <c r="G1204" t="s">
        <v>3584</v>
      </c>
      <c r="H1204" t="s">
        <v>4376</v>
      </c>
      <c r="I1204" t="s">
        <v>1224</v>
      </c>
    </row>
    <row r="1205" spans="1:9" x14ac:dyDescent="0.25">
      <c r="A1205" t="s">
        <v>5133</v>
      </c>
      <c r="B1205" t="s">
        <v>5264</v>
      </c>
      <c r="C1205" t="s">
        <v>757</v>
      </c>
      <c r="D1205" t="s">
        <v>6315</v>
      </c>
      <c r="E1205" t="s">
        <v>3584</v>
      </c>
      <c r="F1205" t="s">
        <v>3584</v>
      </c>
      <c r="G1205" t="s">
        <v>3584</v>
      </c>
      <c r="H1205" t="s">
        <v>1224</v>
      </c>
      <c r="I1205" t="s">
        <v>1224</v>
      </c>
    </row>
    <row r="1206" spans="1:9" x14ac:dyDescent="0.25">
      <c r="A1206" t="s">
        <v>5134</v>
      </c>
      <c r="B1206" t="s">
        <v>18</v>
      </c>
      <c r="C1206" t="s">
        <v>5135</v>
      </c>
      <c r="D1206" t="s">
        <v>6316</v>
      </c>
      <c r="E1206" t="s">
        <v>3588</v>
      </c>
      <c r="F1206" t="s">
        <v>3588</v>
      </c>
      <c r="G1206" t="s">
        <v>3588</v>
      </c>
      <c r="H1206" t="s">
        <v>1224</v>
      </c>
      <c r="I1206" t="s">
        <v>1224</v>
      </c>
    </row>
    <row r="1207" spans="1:9" x14ac:dyDescent="0.25">
      <c r="A1207" t="s">
        <v>5136</v>
      </c>
      <c r="B1207" t="s">
        <v>18</v>
      </c>
      <c r="C1207" t="s">
        <v>1663</v>
      </c>
      <c r="D1207" t="s">
        <v>6317</v>
      </c>
      <c r="E1207" t="s">
        <v>3588</v>
      </c>
      <c r="F1207" t="s">
        <v>3588</v>
      </c>
      <c r="G1207" t="s">
        <v>3588</v>
      </c>
      <c r="H1207" t="s">
        <v>1224</v>
      </c>
      <c r="I1207" t="s">
        <v>1224</v>
      </c>
    </row>
    <row r="1208" spans="1:9" x14ac:dyDescent="0.25">
      <c r="A1208" t="s">
        <v>5137</v>
      </c>
      <c r="B1208" t="s">
        <v>18</v>
      </c>
      <c r="C1208" t="s">
        <v>5138</v>
      </c>
      <c r="D1208" t="s">
        <v>6318</v>
      </c>
      <c r="E1208" t="s">
        <v>3588</v>
      </c>
      <c r="F1208" t="s">
        <v>3588</v>
      </c>
      <c r="G1208" t="s">
        <v>3588</v>
      </c>
      <c r="H1208" t="s">
        <v>1224</v>
      </c>
      <c r="I1208" t="s">
        <v>1224</v>
      </c>
    </row>
    <row r="1209" spans="1:9" x14ac:dyDescent="0.25">
      <c r="A1209" t="s">
        <v>5139</v>
      </c>
      <c r="B1209" t="s">
        <v>18</v>
      </c>
      <c r="C1209" t="s">
        <v>5140</v>
      </c>
      <c r="D1209" t="s">
        <v>6319</v>
      </c>
      <c r="E1209" t="s">
        <v>3588</v>
      </c>
      <c r="F1209" t="s">
        <v>3588</v>
      </c>
      <c r="G1209" t="s">
        <v>3588</v>
      </c>
      <c r="H1209" t="s">
        <v>808</v>
      </c>
      <c r="I1209" t="s">
        <v>1224</v>
      </c>
    </row>
    <row r="1210" spans="1:9" x14ac:dyDescent="0.25">
      <c r="A1210" t="s">
        <v>5141</v>
      </c>
      <c r="B1210" t="s">
        <v>3579</v>
      </c>
      <c r="C1210" t="s">
        <v>5142</v>
      </c>
      <c r="D1210" t="s">
        <v>5757</v>
      </c>
      <c r="E1210" t="s">
        <v>3584</v>
      </c>
      <c r="F1210" t="s">
        <v>3584</v>
      </c>
      <c r="G1210" t="s">
        <v>3584</v>
      </c>
      <c r="H1210" t="s">
        <v>3962</v>
      </c>
      <c r="I1210" t="s">
        <v>1224</v>
      </c>
    </row>
    <row r="1211" spans="1:9" x14ac:dyDescent="0.25">
      <c r="A1211" t="s">
        <v>5143</v>
      </c>
      <c r="B1211" t="s">
        <v>18</v>
      </c>
      <c r="C1211" t="s">
        <v>5144</v>
      </c>
      <c r="D1211" t="s">
        <v>6320</v>
      </c>
      <c r="E1211" t="s">
        <v>3588</v>
      </c>
      <c r="F1211" t="s">
        <v>3588</v>
      </c>
      <c r="G1211" t="s">
        <v>3588</v>
      </c>
      <c r="H1211" t="s">
        <v>1224</v>
      </c>
      <c r="I1211" t="s">
        <v>1224</v>
      </c>
    </row>
    <row r="1212" spans="1:9" x14ac:dyDescent="0.25">
      <c r="A1212" t="s">
        <v>5145</v>
      </c>
      <c r="B1212" t="s">
        <v>18</v>
      </c>
      <c r="C1212" t="s">
        <v>5146</v>
      </c>
      <c r="D1212" t="s">
        <v>6321</v>
      </c>
      <c r="E1212" t="s">
        <v>3588</v>
      </c>
      <c r="F1212" t="s">
        <v>3588</v>
      </c>
      <c r="G1212" t="s">
        <v>3588</v>
      </c>
      <c r="H1212" t="s">
        <v>1224</v>
      </c>
      <c r="I1212" t="s">
        <v>1224</v>
      </c>
    </row>
    <row r="1213" spans="1:9" x14ac:dyDescent="0.25">
      <c r="A1213" t="s">
        <v>5147</v>
      </c>
      <c r="B1213" t="s">
        <v>18</v>
      </c>
      <c r="C1213" t="s">
        <v>5148</v>
      </c>
      <c r="D1213" t="s">
        <v>5911</v>
      </c>
      <c r="E1213" t="s">
        <v>3588</v>
      </c>
      <c r="F1213" t="s">
        <v>3588</v>
      </c>
      <c r="G1213" t="s">
        <v>3588</v>
      </c>
      <c r="H1213" t="s">
        <v>5149</v>
      </c>
      <c r="I1213" t="s">
        <v>1224</v>
      </c>
    </row>
    <row r="1214" spans="1:9" x14ac:dyDescent="0.25">
      <c r="A1214" t="s">
        <v>5150</v>
      </c>
      <c r="B1214" t="s">
        <v>18</v>
      </c>
      <c r="C1214" t="s">
        <v>5151</v>
      </c>
      <c r="D1214" t="s">
        <v>6322</v>
      </c>
      <c r="E1214" t="s">
        <v>3588</v>
      </c>
      <c r="F1214" t="s">
        <v>3588</v>
      </c>
      <c r="G1214" t="s">
        <v>3588</v>
      </c>
      <c r="H1214" t="s">
        <v>1224</v>
      </c>
      <c r="I1214" t="s">
        <v>1224</v>
      </c>
    </row>
    <row r="1215" spans="1:9" x14ac:dyDescent="0.25">
      <c r="A1215" t="s">
        <v>5152</v>
      </c>
      <c r="B1215" t="s">
        <v>18</v>
      </c>
      <c r="C1215" t="s">
        <v>4204</v>
      </c>
      <c r="D1215" t="s">
        <v>6112</v>
      </c>
      <c r="E1215" t="s">
        <v>3588</v>
      </c>
      <c r="F1215" t="s">
        <v>3588</v>
      </c>
      <c r="G1215" t="s">
        <v>3588</v>
      </c>
      <c r="H1215" t="s">
        <v>1075</v>
      </c>
      <c r="I1215" t="s">
        <v>1224</v>
      </c>
    </row>
    <row r="1216" spans="1:9" x14ac:dyDescent="0.25">
      <c r="A1216" t="s">
        <v>5153</v>
      </c>
      <c r="B1216" t="s">
        <v>18</v>
      </c>
      <c r="C1216" t="s">
        <v>5154</v>
      </c>
      <c r="D1216" t="s">
        <v>6323</v>
      </c>
      <c r="E1216" t="s">
        <v>3588</v>
      </c>
      <c r="F1216" t="s">
        <v>3588</v>
      </c>
      <c r="G1216" t="s">
        <v>3588</v>
      </c>
      <c r="H1216" t="s">
        <v>1224</v>
      </c>
      <c r="I1216" t="s">
        <v>1224</v>
      </c>
    </row>
    <row r="1217" spans="1:9" x14ac:dyDescent="0.25">
      <c r="A1217" t="s">
        <v>5155</v>
      </c>
      <c r="B1217" t="s">
        <v>18</v>
      </c>
      <c r="C1217" t="s">
        <v>5156</v>
      </c>
      <c r="D1217" t="s">
        <v>6324</v>
      </c>
      <c r="E1217" t="s">
        <v>3588</v>
      </c>
      <c r="F1217" t="s">
        <v>3588</v>
      </c>
      <c r="G1217" t="s">
        <v>3588</v>
      </c>
      <c r="H1217" t="s">
        <v>1224</v>
      </c>
      <c r="I1217" t="s">
        <v>1224</v>
      </c>
    </row>
    <row r="1218" spans="1:9" x14ac:dyDescent="0.25">
      <c r="A1218" t="s">
        <v>5157</v>
      </c>
      <c r="B1218" t="s">
        <v>3568</v>
      </c>
      <c r="C1218" t="s">
        <v>5158</v>
      </c>
      <c r="D1218" t="s">
        <v>6325</v>
      </c>
      <c r="E1218" t="s">
        <v>3584</v>
      </c>
      <c r="F1218" t="s">
        <v>3584</v>
      </c>
      <c r="G1218" t="s">
        <v>3584</v>
      </c>
      <c r="H1218" t="s">
        <v>1224</v>
      </c>
      <c r="I1218" t="s">
        <v>1224</v>
      </c>
    </row>
    <row r="1219" spans="1:9" x14ac:dyDescent="0.25">
      <c r="A1219" t="s">
        <v>5159</v>
      </c>
      <c r="B1219" t="s">
        <v>3576</v>
      </c>
      <c r="C1219" t="s">
        <v>4137</v>
      </c>
      <c r="D1219" t="s">
        <v>6326</v>
      </c>
      <c r="E1219" t="s">
        <v>3584</v>
      </c>
      <c r="F1219" t="s">
        <v>3584</v>
      </c>
      <c r="G1219" t="s">
        <v>3584</v>
      </c>
      <c r="H1219" t="s">
        <v>1224</v>
      </c>
      <c r="I1219" t="s">
        <v>1224</v>
      </c>
    </row>
    <row r="1220" spans="1:9" x14ac:dyDescent="0.25">
      <c r="A1220" t="s">
        <v>5160</v>
      </c>
      <c r="B1220" t="s">
        <v>18</v>
      </c>
      <c r="C1220" t="s">
        <v>5161</v>
      </c>
      <c r="D1220" t="s">
        <v>6327</v>
      </c>
      <c r="E1220" t="s">
        <v>3588</v>
      </c>
      <c r="F1220" t="s">
        <v>3588</v>
      </c>
      <c r="G1220" t="s">
        <v>3588</v>
      </c>
      <c r="H1220" t="s">
        <v>5162</v>
      </c>
      <c r="I1220" t="s">
        <v>1224</v>
      </c>
    </row>
    <row r="1221" spans="1:9" x14ac:dyDescent="0.25">
      <c r="A1221" t="s">
        <v>5163</v>
      </c>
      <c r="B1221" t="s">
        <v>18</v>
      </c>
      <c r="C1221" t="s">
        <v>5164</v>
      </c>
      <c r="D1221" t="s">
        <v>6328</v>
      </c>
      <c r="E1221" t="s">
        <v>3588</v>
      </c>
      <c r="F1221" t="s">
        <v>3588</v>
      </c>
      <c r="G1221" t="s">
        <v>3588</v>
      </c>
      <c r="H1221" t="s">
        <v>1224</v>
      </c>
      <c r="I1221" t="s">
        <v>1224</v>
      </c>
    </row>
    <row r="1222" spans="1:9" x14ac:dyDescent="0.25">
      <c r="A1222" t="s">
        <v>5165</v>
      </c>
      <c r="B1222" t="s">
        <v>18</v>
      </c>
      <c r="C1222" t="s">
        <v>5166</v>
      </c>
      <c r="D1222" t="s">
        <v>6329</v>
      </c>
      <c r="E1222" t="s">
        <v>3588</v>
      </c>
      <c r="F1222" t="s">
        <v>3588</v>
      </c>
      <c r="G1222" t="s">
        <v>3588</v>
      </c>
      <c r="H1222" t="s">
        <v>1089</v>
      </c>
      <c r="I1222" t="s">
        <v>1224</v>
      </c>
    </row>
    <row r="1223" spans="1:9" x14ac:dyDescent="0.25">
      <c r="A1223" t="s">
        <v>5167</v>
      </c>
      <c r="B1223" t="s">
        <v>18</v>
      </c>
      <c r="C1223" t="s">
        <v>5168</v>
      </c>
      <c r="D1223" t="s">
        <v>5859</v>
      </c>
      <c r="E1223" t="s">
        <v>3588</v>
      </c>
      <c r="F1223" t="s">
        <v>3588</v>
      </c>
      <c r="G1223" t="s">
        <v>3588</v>
      </c>
      <c r="H1223" t="s">
        <v>1119</v>
      </c>
      <c r="I1223" t="s">
        <v>1119</v>
      </c>
    </row>
    <row r="1224" spans="1:9" x14ac:dyDescent="0.25">
      <c r="A1224" t="s">
        <v>5169</v>
      </c>
      <c r="B1224" t="s">
        <v>18</v>
      </c>
      <c r="C1224" t="s">
        <v>5170</v>
      </c>
      <c r="D1224" t="s">
        <v>6330</v>
      </c>
      <c r="E1224" t="s">
        <v>3588</v>
      </c>
      <c r="F1224" t="s">
        <v>3588</v>
      </c>
      <c r="G1224" t="s">
        <v>3588</v>
      </c>
      <c r="H1224" t="s">
        <v>1224</v>
      </c>
      <c r="I1224" t="s">
        <v>1224</v>
      </c>
    </row>
    <row r="1225" spans="1:9" x14ac:dyDescent="0.25">
      <c r="A1225" t="s">
        <v>5171</v>
      </c>
      <c r="B1225" t="s">
        <v>18</v>
      </c>
      <c r="C1225" t="s">
        <v>5172</v>
      </c>
      <c r="D1225" t="s">
        <v>6331</v>
      </c>
      <c r="E1225" t="s">
        <v>3588</v>
      </c>
      <c r="F1225" t="s">
        <v>3588</v>
      </c>
      <c r="G1225" t="s">
        <v>3588</v>
      </c>
      <c r="H1225" t="s">
        <v>5173</v>
      </c>
      <c r="I1225" t="s">
        <v>1224</v>
      </c>
    </row>
    <row r="1226" spans="1:9" x14ac:dyDescent="0.25">
      <c r="A1226" t="s">
        <v>5174</v>
      </c>
      <c r="B1226" t="s">
        <v>18</v>
      </c>
      <c r="C1226" t="s">
        <v>5175</v>
      </c>
      <c r="D1226" t="s">
        <v>6332</v>
      </c>
      <c r="E1226" t="s">
        <v>3588</v>
      </c>
      <c r="F1226" t="s">
        <v>3588</v>
      </c>
      <c r="G1226" t="s">
        <v>3588</v>
      </c>
      <c r="H1226" t="s">
        <v>1224</v>
      </c>
      <c r="I1226" t="s">
        <v>1224</v>
      </c>
    </row>
    <row r="1227" spans="1:9" x14ac:dyDescent="0.25">
      <c r="A1227" t="s">
        <v>5176</v>
      </c>
      <c r="B1227" t="s">
        <v>5264</v>
      </c>
      <c r="C1227" t="s">
        <v>5177</v>
      </c>
      <c r="D1227" t="s">
        <v>6333</v>
      </c>
      <c r="E1227" t="s">
        <v>3584</v>
      </c>
      <c r="F1227" t="s">
        <v>3584</v>
      </c>
      <c r="G1227" t="s">
        <v>3584</v>
      </c>
      <c r="H1227" t="s">
        <v>3710</v>
      </c>
      <c r="I1227" t="s">
        <v>1224</v>
      </c>
    </row>
    <row r="1228" spans="1:9" x14ac:dyDescent="0.25">
      <c r="A1228" t="s">
        <v>5178</v>
      </c>
      <c r="B1228" t="s">
        <v>18</v>
      </c>
      <c r="C1228" t="s">
        <v>5179</v>
      </c>
      <c r="D1228" t="s">
        <v>6334</v>
      </c>
      <c r="E1228" t="s">
        <v>3588</v>
      </c>
      <c r="F1228" t="s">
        <v>3588</v>
      </c>
      <c r="G1228" t="s">
        <v>3588</v>
      </c>
      <c r="H1228" t="s">
        <v>1224</v>
      </c>
      <c r="I1228" t="s">
        <v>1224</v>
      </c>
    </row>
    <row r="1229" spans="1:9" x14ac:dyDescent="0.25">
      <c r="A1229" t="s">
        <v>5180</v>
      </c>
      <c r="B1229" t="s">
        <v>3571</v>
      </c>
      <c r="C1229" t="s">
        <v>5181</v>
      </c>
      <c r="D1229" t="s">
        <v>6335</v>
      </c>
      <c r="E1229" t="s">
        <v>3584</v>
      </c>
      <c r="F1229" t="s">
        <v>3584</v>
      </c>
      <c r="G1229" t="s">
        <v>3584</v>
      </c>
      <c r="H1229" t="s">
        <v>4577</v>
      </c>
      <c r="I1229" t="s">
        <v>1224</v>
      </c>
    </row>
    <row r="1230" spans="1:9" x14ac:dyDescent="0.25">
      <c r="A1230" t="s">
        <v>5182</v>
      </c>
      <c r="B1230" t="s">
        <v>3571</v>
      </c>
      <c r="C1230" t="s">
        <v>5183</v>
      </c>
      <c r="D1230" t="s">
        <v>6336</v>
      </c>
      <c r="E1230" t="s">
        <v>3584</v>
      </c>
      <c r="F1230" t="s">
        <v>3584</v>
      </c>
      <c r="G1230" t="s">
        <v>3584</v>
      </c>
      <c r="H1230" t="s">
        <v>814</v>
      </c>
      <c r="I1230" t="s">
        <v>814</v>
      </c>
    </row>
    <row r="1231" spans="1:9" x14ac:dyDescent="0.25">
      <c r="A1231" t="s">
        <v>1081</v>
      </c>
      <c r="B1231" t="s">
        <v>5263</v>
      </c>
      <c r="C1231" t="s">
        <v>1082</v>
      </c>
      <c r="D1231" t="s">
        <v>5907</v>
      </c>
      <c r="E1231" t="s">
        <v>14</v>
      </c>
      <c r="F1231" t="s">
        <v>14</v>
      </c>
      <c r="G1231" t="s">
        <v>14</v>
      </c>
      <c r="H1231" t="s">
        <v>1083</v>
      </c>
      <c r="I1231" t="s">
        <v>1224</v>
      </c>
    </row>
    <row r="1232" spans="1:9" x14ac:dyDescent="0.25">
      <c r="A1232" t="s">
        <v>5184</v>
      </c>
      <c r="B1232" t="s">
        <v>18</v>
      </c>
      <c r="C1232" t="s">
        <v>4989</v>
      </c>
      <c r="D1232" t="s">
        <v>6337</v>
      </c>
      <c r="E1232" t="s">
        <v>3588</v>
      </c>
      <c r="F1232" t="s">
        <v>3588</v>
      </c>
      <c r="G1232" t="s">
        <v>3588</v>
      </c>
      <c r="H1232" t="s">
        <v>1224</v>
      </c>
      <c r="I1232" t="s">
        <v>1224</v>
      </c>
    </row>
    <row r="1233" spans="1:9" x14ac:dyDescent="0.25">
      <c r="A1233" t="s">
        <v>5185</v>
      </c>
      <c r="B1233" t="s">
        <v>5262</v>
      </c>
      <c r="C1233" t="s">
        <v>5186</v>
      </c>
      <c r="D1233" t="s">
        <v>5665</v>
      </c>
      <c r="E1233" t="s">
        <v>3593</v>
      </c>
      <c r="F1233" t="s">
        <v>3593</v>
      </c>
      <c r="G1233" t="s">
        <v>3593</v>
      </c>
      <c r="H1233" t="s">
        <v>1065</v>
      </c>
      <c r="I1233" t="s">
        <v>1224</v>
      </c>
    </row>
    <row r="1234" spans="1:9" x14ac:dyDescent="0.25">
      <c r="A1234" t="s">
        <v>1203</v>
      </c>
      <c r="B1234" t="s">
        <v>5263</v>
      </c>
      <c r="C1234" t="s">
        <v>1204</v>
      </c>
      <c r="D1234" t="s">
        <v>6338</v>
      </c>
      <c r="E1234" t="s">
        <v>14</v>
      </c>
      <c r="F1234" t="s">
        <v>14</v>
      </c>
      <c r="G1234" t="s">
        <v>14</v>
      </c>
      <c r="H1234" t="s">
        <v>1205</v>
      </c>
      <c r="I1234" t="s">
        <v>1205</v>
      </c>
    </row>
    <row r="1235" spans="1:9" x14ac:dyDescent="0.25">
      <c r="A1235" t="s">
        <v>5187</v>
      </c>
      <c r="B1235" t="s">
        <v>18</v>
      </c>
      <c r="C1235" t="s">
        <v>5188</v>
      </c>
      <c r="D1235" t="s">
        <v>6339</v>
      </c>
      <c r="E1235" t="s">
        <v>3588</v>
      </c>
      <c r="F1235" t="s">
        <v>3588</v>
      </c>
      <c r="G1235" t="s">
        <v>3588</v>
      </c>
      <c r="H1235" t="s">
        <v>1224</v>
      </c>
      <c r="I1235" t="s">
        <v>1224</v>
      </c>
    </row>
    <row r="1236" spans="1:9" x14ac:dyDescent="0.25">
      <c r="A1236" t="s">
        <v>5189</v>
      </c>
      <c r="B1236" t="s">
        <v>18</v>
      </c>
      <c r="C1236" t="s">
        <v>3341</v>
      </c>
      <c r="D1236" t="s">
        <v>6340</v>
      </c>
      <c r="E1236" t="s">
        <v>3588</v>
      </c>
      <c r="F1236" t="s">
        <v>3588</v>
      </c>
      <c r="G1236" t="s">
        <v>3588</v>
      </c>
      <c r="H1236" t="s">
        <v>1224</v>
      </c>
      <c r="I1236" t="s">
        <v>1224</v>
      </c>
    </row>
    <row r="1237" spans="1:9" x14ac:dyDescent="0.25">
      <c r="A1237" t="s">
        <v>5190</v>
      </c>
      <c r="B1237" t="s">
        <v>18</v>
      </c>
      <c r="C1237" t="s">
        <v>5191</v>
      </c>
      <c r="D1237" t="s">
        <v>5365</v>
      </c>
      <c r="E1237" t="s">
        <v>3588</v>
      </c>
      <c r="F1237" t="s">
        <v>3588</v>
      </c>
      <c r="G1237" t="s">
        <v>3588</v>
      </c>
      <c r="H1237" t="s">
        <v>1224</v>
      </c>
      <c r="I1237" t="s">
        <v>1224</v>
      </c>
    </row>
    <row r="1238" spans="1:9" x14ac:dyDescent="0.25">
      <c r="A1238" t="s">
        <v>5192</v>
      </c>
      <c r="B1238" t="s">
        <v>18</v>
      </c>
      <c r="C1238" t="s">
        <v>1844</v>
      </c>
      <c r="D1238" t="s">
        <v>6341</v>
      </c>
      <c r="E1238" t="s">
        <v>3588</v>
      </c>
      <c r="F1238" t="s">
        <v>3588</v>
      </c>
      <c r="G1238" t="s">
        <v>3588</v>
      </c>
      <c r="H1238" t="s">
        <v>1224</v>
      </c>
      <c r="I1238" t="s">
        <v>1224</v>
      </c>
    </row>
    <row r="1239" spans="1:9" x14ac:dyDescent="0.25">
      <c r="A1239" t="s">
        <v>5193</v>
      </c>
      <c r="B1239" t="s">
        <v>18</v>
      </c>
      <c r="C1239" t="s">
        <v>769</v>
      </c>
      <c r="D1239" t="s">
        <v>6342</v>
      </c>
      <c r="E1239" t="s">
        <v>3588</v>
      </c>
      <c r="F1239" t="s">
        <v>3588</v>
      </c>
      <c r="G1239" t="s">
        <v>3588</v>
      </c>
      <c r="H1239" t="s">
        <v>1224</v>
      </c>
      <c r="I1239" t="s">
        <v>1224</v>
      </c>
    </row>
    <row r="1240" spans="1:9" x14ac:dyDescent="0.25">
      <c r="A1240" t="s">
        <v>5194</v>
      </c>
      <c r="B1240" t="s">
        <v>5267</v>
      </c>
      <c r="C1240" t="s">
        <v>3618</v>
      </c>
      <c r="D1240" t="s">
        <v>5669</v>
      </c>
      <c r="E1240" t="s">
        <v>3584</v>
      </c>
      <c r="F1240" t="s">
        <v>3584</v>
      </c>
      <c r="G1240" t="s">
        <v>3584</v>
      </c>
      <c r="H1240" t="s">
        <v>3762</v>
      </c>
      <c r="I1240" t="s">
        <v>3763</v>
      </c>
    </row>
    <row r="1241" spans="1:9" x14ac:dyDescent="0.25">
      <c r="A1241" t="s">
        <v>5195</v>
      </c>
      <c r="B1241" t="s">
        <v>18</v>
      </c>
      <c r="C1241" t="s">
        <v>5196</v>
      </c>
      <c r="D1241" t="s">
        <v>6343</v>
      </c>
      <c r="E1241" t="s">
        <v>3588</v>
      </c>
      <c r="F1241" t="s">
        <v>3588</v>
      </c>
      <c r="G1241" t="s">
        <v>3588</v>
      </c>
      <c r="H1241" t="s">
        <v>1224</v>
      </c>
      <c r="I1241" t="s">
        <v>1224</v>
      </c>
    </row>
    <row r="1242" spans="1:9" x14ac:dyDescent="0.25">
      <c r="A1242" t="s">
        <v>895</v>
      </c>
      <c r="B1242" t="s">
        <v>5263</v>
      </c>
      <c r="C1242" t="s">
        <v>896</v>
      </c>
      <c r="D1242" t="s">
        <v>5834</v>
      </c>
      <c r="E1242" t="s">
        <v>14</v>
      </c>
      <c r="F1242" t="s">
        <v>14</v>
      </c>
      <c r="G1242" t="s">
        <v>14</v>
      </c>
      <c r="H1242" t="s">
        <v>897</v>
      </c>
      <c r="I1242" t="s">
        <v>1224</v>
      </c>
    </row>
    <row r="1243" spans="1:9" x14ac:dyDescent="0.25">
      <c r="A1243" t="s">
        <v>5197</v>
      </c>
      <c r="B1243" t="s">
        <v>5262</v>
      </c>
      <c r="C1243" t="s">
        <v>5198</v>
      </c>
      <c r="D1243" t="s">
        <v>5663</v>
      </c>
      <c r="E1243" t="s">
        <v>3593</v>
      </c>
      <c r="F1243" t="s">
        <v>3593</v>
      </c>
      <c r="G1243" t="s">
        <v>3593</v>
      </c>
      <c r="H1243" t="s">
        <v>3752</v>
      </c>
      <c r="I1243" t="s">
        <v>1224</v>
      </c>
    </row>
    <row r="1244" spans="1:9" x14ac:dyDescent="0.25">
      <c r="A1244" t="s">
        <v>5199</v>
      </c>
      <c r="B1244" t="s">
        <v>18</v>
      </c>
      <c r="C1244" t="s">
        <v>5200</v>
      </c>
      <c r="D1244" t="s">
        <v>6344</v>
      </c>
      <c r="E1244" t="s">
        <v>3588</v>
      </c>
      <c r="F1244" t="s">
        <v>3588</v>
      </c>
      <c r="G1244" t="s">
        <v>3588</v>
      </c>
      <c r="H1244" t="s">
        <v>1224</v>
      </c>
      <c r="I1244" t="s">
        <v>1224</v>
      </c>
    </row>
    <row r="1245" spans="1:9" x14ac:dyDescent="0.25">
      <c r="A1245" t="s">
        <v>5201</v>
      </c>
      <c r="B1245" t="s">
        <v>18</v>
      </c>
      <c r="C1245" t="s">
        <v>5202</v>
      </c>
      <c r="D1245" t="s">
        <v>6345</v>
      </c>
      <c r="E1245" t="s">
        <v>3588</v>
      </c>
      <c r="F1245" t="s">
        <v>3588</v>
      </c>
      <c r="G1245" t="s">
        <v>3588</v>
      </c>
      <c r="H1245" t="s">
        <v>1224</v>
      </c>
      <c r="I1245" t="s">
        <v>1224</v>
      </c>
    </row>
    <row r="1246" spans="1:9" x14ac:dyDescent="0.25">
      <c r="A1246" t="s">
        <v>5203</v>
      </c>
      <c r="B1246" t="s">
        <v>3578</v>
      </c>
      <c r="C1246" t="s">
        <v>5204</v>
      </c>
      <c r="D1246" t="s">
        <v>6346</v>
      </c>
      <c r="E1246" t="s">
        <v>3584</v>
      </c>
      <c r="F1246" t="s">
        <v>3584</v>
      </c>
      <c r="G1246" t="s">
        <v>3584</v>
      </c>
      <c r="H1246" t="s">
        <v>5205</v>
      </c>
      <c r="I1246" t="s">
        <v>5205</v>
      </c>
    </row>
    <row r="1247" spans="1:9" x14ac:dyDescent="0.25">
      <c r="A1247" t="s">
        <v>5206</v>
      </c>
      <c r="B1247" t="s">
        <v>18</v>
      </c>
      <c r="C1247" t="s">
        <v>5207</v>
      </c>
      <c r="D1247" t="s">
        <v>6347</v>
      </c>
      <c r="E1247" t="s">
        <v>3588</v>
      </c>
      <c r="F1247" t="s">
        <v>3588</v>
      </c>
      <c r="G1247" t="s">
        <v>3588</v>
      </c>
      <c r="H1247" t="s">
        <v>1224</v>
      </c>
      <c r="I1247" t="s">
        <v>1224</v>
      </c>
    </row>
    <row r="1248" spans="1:9" x14ac:dyDescent="0.25">
      <c r="A1248" t="s">
        <v>5208</v>
      </c>
      <c r="B1248" t="s">
        <v>3571</v>
      </c>
      <c r="C1248" t="s">
        <v>4298</v>
      </c>
      <c r="D1248" t="s">
        <v>6348</v>
      </c>
      <c r="E1248" t="s">
        <v>3584</v>
      </c>
      <c r="F1248" t="s">
        <v>3584</v>
      </c>
      <c r="G1248" t="s">
        <v>3584</v>
      </c>
      <c r="H1248" t="s">
        <v>3710</v>
      </c>
      <c r="I1248" t="s">
        <v>1224</v>
      </c>
    </row>
    <row r="1249" spans="1:9" x14ac:dyDescent="0.25">
      <c r="A1249" t="s">
        <v>5209</v>
      </c>
      <c r="B1249" t="s">
        <v>18</v>
      </c>
      <c r="C1249" t="s">
        <v>5210</v>
      </c>
      <c r="D1249" t="s">
        <v>5628</v>
      </c>
      <c r="E1249" t="s">
        <v>3588</v>
      </c>
      <c r="F1249" t="s">
        <v>3588</v>
      </c>
      <c r="G1249" t="s">
        <v>3588</v>
      </c>
      <c r="H1249" t="s">
        <v>918</v>
      </c>
      <c r="I1249" t="s">
        <v>1224</v>
      </c>
    </row>
    <row r="1250" spans="1:9" x14ac:dyDescent="0.25">
      <c r="A1250" t="s">
        <v>5211</v>
      </c>
      <c r="B1250" t="s">
        <v>5262</v>
      </c>
      <c r="C1250" t="s">
        <v>5212</v>
      </c>
      <c r="D1250" t="s">
        <v>6349</v>
      </c>
      <c r="E1250" t="s">
        <v>3593</v>
      </c>
      <c r="F1250" t="s">
        <v>3593</v>
      </c>
      <c r="G1250" t="s">
        <v>3593</v>
      </c>
      <c r="H1250" t="s">
        <v>5213</v>
      </c>
      <c r="I1250" t="s">
        <v>1224</v>
      </c>
    </row>
    <row r="1251" spans="1:9" x14ac:dyDescent="0.25">
      <c r="A1251" t="s">
        <v>5214</v>
      </c>
      <c r="B1251" t="s">
        <v>18</v>
      </c>
      <c r="C1251" t="s">
        <v>5215</v>
      </c>
      <c r="D1251" t="s">
        <v>5761</v>
      </c>
      <c r="E1251" t="s">
        <v>3588</v>
      </c>
      <c r="F1251" t="s">
        <v>3588</v>
      </c>
      <c r="G1251" t="s">
        <v>3588</v>
      </c>
      <c r="H1251" t="s">
        <v>5216</v>
      </c>
      <c r="I1251" t="s">
        <v>1224</v>
      </c>
    </row>
    <row r="1252" spans="1:9" x14ac:dyDescent="0.25">
      <c r="A1252" t="s">
        <v>5217</v>
      </c>
      <c r="B1252" t="s">
        <v>3571</v>
      </c>
      <c r="C1252" t="s">
        <v>4731</v>
      </c>
      <c r="D1252" t="s">
        <v>6213</v>
      </c>
      <c r="E1252" t="s">
        <v>3584</v>
      </c>
      <c r="F1252" t="s">
        <v>3584</v>
      </c>
      <c r="G1252" t="s">
        <v>3584</v>
      </c>
      <c r="H1252" t="s">
        <v>1224</v>
      </c>
      <c r="I1252" t="s">
        <v>1224</v>
      </c>
    </row>
    <row r="1253" spans="1:9" x14ac:dyDescent="0.25">
      <c r="A1253" t="s">
        <v>1001</v>
      </c>
      <c r="B1253" t="s">
        <v>5263</v>
      </c>
      <c r="C1253" t="s">
        <v>1002</v>
      </c>
      <c r="D1253" t="s">
        <v>6350</v>
      </c>
      <c r="E1253" t="s">
        <v>14</v>
      </c>
      <c r="F1253" t="s">
        <v>14</v>
      </c>
      <c r="G1253" t="s">
        <v>14</v>
      </c>
      <c r="H1253" t="s">
        <v>1003</v>
      </c>
      <c r="I1253" t="s">
        <v>1224</v>
      </c>
    </row>
    <row r="1254" spans="1:9" x14ac:dyDescent="0.25">
      <c r="A1254" t="s">
        <v>5218</v>
      </c>
      <c r="B1254" t="s">
        <v>18</v>
      </c>
      <c r="C1254" t="s">
        <v>5219</v>
      </c>
      <c r="D1254" t="s">
        <v>5605</v>
      </c>
      <c r="E1254" t="s">
        <v>3588</v>
      </c>
      <c r="F1254" t="s">
        <v>3588</v>
      </c>
      <c r="G1254" t="s">
        <v>3588</v>
      </c>
      <c r="H1254" t="s">
        <v>5220</v>
      </c>
      <c r="I1254" t="s">
        <v>1224</v>
      </c>
    </row>
    <row r="1255" spans="1:9" x14ac:dyDescent="0.25">
      <c r="A1255" t="s">
        <v>5221</v>
      </c>
      <c r="B1255" t="s">
        <v>18</v>
      </c>
      <c r="C1255" t="s">
        <v>5222</v>
      </c>
      <c r="D1255" t="s">
        <v>6351</v>
      </c>
      <c r="E1255" t="s">
        <v>3588</v>
      </c>
      <c r="F1255" t="s">
        <v>3588</v>
      </c>
      <c r="G1255" t="s">
        <v>3588</v>
      </c>
      <c r="H1255" t="s">
        <v>957</v>
      </c>
      <c r="I1255" t="s">
        <v>1224</v>
      </c>
    </row>
    <row r="1256" spans="1:9" x14ac:dyDescent="0.25">
      <c r="A1256" t="s">
        <v>815</v>
      </c>
      <c r="B1256" t="s">
        <v>5263</v>
      </c>
      <c r="C1256" t="s">
        <v>780</v>
      </c>
      <c r="D1256" t="s">
        <v>6352</v>
      </c>
      <c r="E1256" t="s">
        <v>14</v>
      </c>
      <c r="F1256" t="s">
        <v>14</v>
      </c>
      <c r="G1256" t="s">
        <v>14</v>
      </c>
      <c r="H1256" t="s">
        <v>1224</v>
      </c>
      <c r="I1256" t="s">
        <v>1224</v>
      </c>
    </row>
    <row r="1257" spans="1:9" x14ac:dyDescent="0.25">
      <c r="A1257" t="s">
        <v>5223</v>
      </c>
      <c r="B1257" t="s">
        <v>18</v>
      </c>
      <c r="C1257" t="s">
        <v>4647</v>
      </c>
      <c r="D1257" t="s">
        <v>6353</v>
      </c>
      <c r="E1257" t="s">
        <v>3588</v>
      </c>
      <c r="F1257" t="s">
        <v>3588</v>
      </c>
      <c r="G1257" t="s">
        <v>3588</v>
      </c>
      <c r="H1257" t="s">
        <v>1224</v>
      </c>
      <c r="I1257" t="s">
        <v>1224</v>
      </c>
    </row>
    <row r="1258" spans="1:9" x14ac:dyDescent="0.25">
      <c r="A1258" t="s">
        <v>5224</v>
      </c>
      <c r="B1258" t="s">
        <v>5267</v>
      </c>
      <c r="C1258" t="s">
        <v>3849</v>
      </c>
      <c r="D1258" t="s">
        <v>6354</v>
      </c>
      <c r="E1258" t="s">
        <v>3584</v>
      </c>
      <c r="F1258" t="s">
        <v>3584</v>
      </c>
      <c r="G1258" t="s">
        <v>3584</v>
      </c>
      <c r="H1258" t="s">
        <v>3850</v>
      </c>
      <c r="I1258" t="s">
        <v>3851</v>
      </c>
    </row>
    <row r="1259" spans="1:9" x14ac:dyDescent="0.25">
      <c r="A1259" t="s">
        <v>5225</v>
      </c>
      <c r="B1259" t="s">
        <v>18</v>
      </c>
      <c r="C1259" t="s">
        <v>5226</v>
      </c>
      <c r="D1259" t="s">
        <v>6355</v>
      </c>
      <c r="E1259" t="s">
        <v>3588</v>
      </c>
      <c r="F1259" t="s">
        <v>3588</v>
      </c>
      <c r="G1259" t="s">
        <v>3588</v>
      </c>
      <c r="H1259" t="s">
        <v>1224</v>
      </c>
      <c r="I1259" t="s">
        <v>1224</v>
      </c>
    </row>
    <row r="1260" spans="1:9" x14ac:dyDescent="0.25">
      <c r="A1260" t="s">
        <v>5227</v>
      </c>
      <c r="B1260" t="s">
        <v>18</v>
      </c>
      <c r="C1260" t="s">
        <v>5228</v>
      </c>
      <c r="D1260" t="s">
        <v>6356</v>
      </c>
      <c r="E1260" t="s">
        <v>3588</v>
      </c>
      <c r="F1260" t="s">
        <v>3588</v>
      </c>
      <c r="G1260" t="s">
        <v>3588</v>
      </c>
      <c r="H1260" t="s">
        <v>1224</v>
      </c>
      <c r="I1260" t="s">
        <v>1224</v>
      </c>
    </row>
    <row r="1261" spans="1:9" x14ac:dyDescent="0.25">
      <c r="A1261" t="s">
        <v>5229</v>
      </c>
      <c r="B1261" t="s">
        <v>18</v>
      </c>
      <c r="C1261" t="s">
        <v>5230</v>
      </c>
      <c r="D1261" t="s">
        <v>6357</v>
      </c>
      <c r="E1261" t="s">
        <v>3588</v>
      </c>
      <c r="F1261" t="s">
        <v>3588</v>
      </c>
      <c r="G1261" t="s">
        <v>3588</v>
      </c>
      <c r="H1261" t="s">
        <v>1224</v>
      </c>
      <c r="I1261" t="s">
        <v>1224</v>
      </c>
    </row>
    <row r="1262" spans="1:9" x14ac:dyDescent="0.25">
      <c r="A1262" t="s">
        <v>5231</v>
      </c>
      <c r="B1262" t="s">
        <v>18</v>
      </c>
      <c r="C1262" t="s">
        <v>5232</v>
      </c>
      <c r="D1262" t="s">
        <v>5738</v>
      </c>
      <c r="E1262" t="s">
        <v>3588</v>
      </c>
      <c r="F1262" t="s">
        <v>3588</v>
      </c>
      <c r="G1262" t="s">
        <v>3588</v>
      </c>
      <c r="H1262" t="s">
        <v>894</v>
      </c>
      <c r="I1262" t="s">
        <v>1224</v>
      </c>
    </row>
    <row r="1263" spans="1:9" x14ac:dyDescent="0.25">
      <c r="A1263" t="s">
        <v>5233</v>
      </c>
      <c r="B1263" t="s">
        <v>18</v>
      </c>
      <c r="C1263" t="s">
        <v>5234</v>
      </c>
      <c r="D1263" t="s">
        <v>5815</v>
      </c>
      <c r="E1263" t="s">
        <v>3588</v>
      </c>
      <c r="F1263" t="s">
        <v>3588</v>
      </c>
      <c r="G1263" t="s">
        <v>3588</v>
      </c>
      <c r="H1263" t="s">
        <v>4063</v>
      </c>
      <c r="I1263" t="s">
        <v>1224</v>
      </c>
    </row>
    <row r="1264" spans="1:9" x14ac:dyDescent="0.25">
      <c r="A1264" t="s">
        <v>5235</v>
      </c>
      <c r="B1264" t="s">
        <v>18</v>
      </c>
      <c r="C1264" t="s">
        <v>5236</v>
      </c>
      <c r="D1264" t="s">
        <v>6358</v>
      </c>
      <c r="E1264" t="s">
        <v>3588</v>
      </c>
      <c r="F1264" t="s">
        <v>3588</v>
      </c>
      <c r="G1264" t="s">
        <v>3588</v>
      </c>
      <c r="H1264" t="s">
        <v>1224</v>
      </c>
      <c r="I1264" t="s">
        <v>1224</v>
      </c>
    </row>
    <row r="1265" spans="1:9" x14ac:dyDescent="0.25">
      <c r="A1265" t="s">
        <v>5237</v>
      </c>
      <c r="B1265" t="s">
        <v>5262</v>
      </c>
      <c r="C1265" t="s">
        <v>5238</v>
      </c>
      <c r="D1265" t="s">
        <v>6359</v>
      </c>
      <c r="E1265" t="s">
        <v>3593</v>
      </c>
      <c r="F1265" t="s">
        <v>3593</v>
      </c>
      <c r="G1265" t="s">
        <v>3593</v>
      </c>
      <c r="H1265" t="s">
        <v>4942</v>
      </c>
      <c r="I1265" t="s">
        <v>1224</v>
      </c>
    </row>
    <row r="1266" spans="1:9" x14ac:dyDescent="0.25">
      <c r="A1266" t="s">
        <v>5239</v>
      </c>
      <c r="B1266" t="s">
        <v>3579</v>
      </c>
      <c r="C1266" t="s">
        <v>5240</v>
      </c>
      <c r="D1266" t="s">
        <v>6354</v>
      </c>
      <c r="E1266" t="s">
        <v>3584</v>
      </c>
      <c r="F1266" t="s">
        <v>3584</v>
      </c>
      <c r="G1266" t="s">
        <v>3584</v>
      </c>
      <c r="H1266" t="s">
        <v>3850</v>
      </c>
      <c r="I1266" t="s">
        <v>3851</v>
      </c>
    </row>
    <row r="1267" spans="1:9" x14ac:dyDescent="0.25">
      <c r="A1267" t="s">
        <v>5241</v>
      </c>
      <c r="B1267" t="s">
        <v>18</v>
      </c>
      <c r="C1267" t="s">
        <v>5242</v>
      </c>
      <c r="D1267" t="s">
        <v>6360</v>
      </c>
      <c r="E1267" t="s">
        <v>3588</v>
      </c>
      <c r="F1267" t="s">
        <v>3588</v>
      </c>
      <c r="G1267" t="s">
        <v>3588</v>
      </c>
      <c r="H1267" t="s">
        <v>1224</v>
      </c>
      <c r="I1267" t="s">
        <v>1224</v>
      </c>
    </row>
    <row r="1268" spans="1:9" x14ac:dyDescent="0.25">
      <c r="A1268" t="s">
        <v>5243</v>
      </c>
      <c r="B1268" t="s">
        <v>18</v>
      </c>
      <c r="C1268" t="s">
        <v>5244</v>
      </c>
      <c r="D1268" t="s">
        <v>6361</v>
      </c>
      <c r="E1268" t="s">
        <v>3588</v>
      </c>
      <c r="F1268" t="s">
        <v>3588</v>
      </c>
      <c r="G1268" t="s">
        <v>3588</v>
      </c>
      <c r="H1268" t="s">
        <v>1224</v>
      </c>
      <c r="I1268" t="s">
        <v>1224</v>
      </c>
    </row>
    <row r="1269" spans="1:9" x14ac:dyDescent="0.25">
      <c r="A1269" t="s">
        <v>5245</v>
      </c>
      <c r="B1269" t="s">
        <v>18</v>
      </c>
      <c r="C1269" t="s">
        <v>5246</v>
      </c>
      <c r="D1269" t="s">
        <v>6362</v>
      </c>
      <c r="E1269" t="s">
        <v>3588</v>
      </c>
      <c r="F1269" t="s">
        <v>3588</v>
      </c>
      <c r="G1269" t="s">
        <v>3588</v>
      </c>
      <c r="H1269" t="s">
        <v>1224</v>
      </c>
      <c r="I1269" t="s">
        <v>1224</v>
      </c>
    </row>
    <row r="1270" spans="1:9" x14ac:dyDescent="0.25">
      <c r="A1270" t="s">
        <v>5247</v>
      </c>
      <c r="B1270" t="s">
        <v>18</v>
      </c>
      <c r="C1270" t="s">
        <v>5248</v>
      </c>
      <c r="D1270" t="s">
        <v>6363</v>
      </c>
      <c r="E1270" t="s">
        <v>3588</v>
      </c>
      <c r="F1270" t="s">
        <v>3588</v>
      </c>
      <c r="G1270" t="s">
        <v>3588</v>
      </c>
      <c r="H1270" t="s">
        <v>1224</v>
      </c>
      <c r="I1270" t="s">
        <v>1224</v>
      </c>
    </row>
    <row r="1271" spans="1:9" x14ac:dyDescent="0.25">
      <c r="A1271" t="s">
        <v>5249</v>
      </c>
      <c r="B1271" t="s">
        <v>3568</v>
      </c>
      <c r="C1271" t="s">
        <v>3440</v>
      </c>
      <c r="D1271" t="s">
        <v>6364</v>
      </c>
      <c r="E1271" t="s">
        <v>3584</v>
      </c>
      <c r="F1271" t="s">
        <v>3584</v>
      </c>
      <c r="G1271" t="s">
        <v>3584</v>
      </c>
      <c r="H1271" t="s">
        <v>1224</v>
      </c>
      <c r="I1271" t="s">
        <v>1224</v>
      </c>
    </row>
    <row r="1272" spans="1:9" x14ac:dyDescent="0.25">
      <c r="A1272" t="s">
        <v>5250</v>
      </c>
      <c r="B1272" t="s">
        <v>18</v>
      </c>
      <c r="C1272" t="s">
        <v>4204</v>
      </c>
      <c r="D1272" t="s">
        <v>6365</v>
      </c>
      <c r="E1272" t="s">
        <v>3588</v>
      </c>
      <c r="F1272" t="s">
        <v>3588</v>
      </c>
      <c r="G1272" t="s">
        <v>3588</v>
      </c>
      <c r="H1272" t="s">
        <v>1071</v>
      </c>
      <c r="I1272" t="s">
        <v>1224</v>
      </c>
    </row>
    <row r="1273" spans="1:9" x14ac:dyDescent="0.25">
      <c r="A1273" t="s">
        <v>5251</v>
      </c>
      <c r="B1273" t="s">
        <v>18</v>
      </c>
      <c r="C1273" t="s">
        <v>5252</v>
      </c>
      <c r="D1273" t="s">
        <v>6366</v>
      </c>
      <c r="E1273" t="s">
        <v>3588</v>
      </c>
      <c r="F1273" t="s">
        <v>3588</v>
      </c>
      <c r="G1273" t="s">
        <v>3588</v>
      </c>
      <c r="H1273" t="s">
        <v>5253</v>
      </c>
      <c r="I1273" t="s">
        <v>1224</v>
      </c>
    </row>
    <row r="1274" spans="1:9" x14ac:dyDescent="0.25">
      <c r="A1274" t="s">
        <v>5254</v>
      </c>
      <c r="B1274" t="s">
        <v>18</v>
      </c>
      <c r="C1274" t="s">
        <v>4115</v>
      </c>
      <c r="D1274" t="s">
        <v>6367</v>
      </c>
      <c r="E1274" t="s">
        <v>3588</v>
      </c>
      <c r="F1274" t="s">
        <v>3588</v>
      </c>
      <c r="G1274" t="s">
        <v>3588</v>
      </c>
      <c r="H1274" t="s">
        <v>781</v>
      </c>
      <c r="I1274" t="s">
        <v>1224</v>
      </c>
    </row>
    <row r="1275" spans="1:9" x14ac:dyDescent="0.25">
      <c r="A1275" t="s">
        <v>5255</v>
      </c>
      <c r="B1275" t="s">
        <v>3578</v>
      </c>
      <c r="C1275" t="s">
        <v>5256</v>
      </c>
      <c r="D1275" t="s">
        <v>6368</v>
      </c>
      <c r="E1275" t="s">
        <v>3584</v>
      </c>
      <c r="F1275" t="s">
        <v>3584</v>
      </c>
      <c r="G1275" t="s">
        <v>3584</v>
      </c>
      <c r="H1275" t="s">
        <v>1224</v>
      </c>
      <c r="I1275" t="s">
        <v>1224</v>
      </c>
    </row>
    <row r="1276" spans="1:9" x14ac:dyDescent="0.25">
      <c r="A1276" t="s">
        <v>5257</v>
      </c>
      <c r="B1276" t="s">
        <v>18</v>
      </c>
      <c r="C1276" t="s">
        <v>5258</v>
      </c>
      <c r="D1276" t="s">
        <v>6239</v>
      </c>
      <c r="E1276" t="s">
        <v>3588</v>
      </c>
      <c r="F1276" t="s">
        <v>3588</v>
      </c>
      <c r="G1276" t="s">
        <v>3588</v>
      </c>
      <c r="H1276" t="s">
        <v>1065</v>
      </c>
      <c r="I1276" t="s">
        <v>1224</v>
      </c>
    </row>
    <row r="1277" spans="1:9" x14ac:dyDescent="0.25">
      <c r="A1277" t="s">
        <v>5259</v>
      </c>
      <c r="B1277" t="s">
        <v>18</v>
      </c>
      <c r="C1277" t="s">
        <v>2267</v>
      </c>
      <c r="D1277" t="s">
        <v>6369</v>
      </c>
      <c r="E1277" t="s">
        <v>3588</v>
      </c>
      <c r="F1277" t="s">
        <v>3588</v>
      </c>
      <c r="G1277" t="s">
        <v>3588</v>
      </c>
      <c r="H1277" t="s">
        <v>1224</v>
      </c>
      <c r="I1277" t="s">
        <v>1224</v>
      </c>
    </row>
    <row r="1278" spans="1:9" x14ac:dyDescent="0.25">
      <c r="A1278" t="s">
        <v>5260</v>
      </c>
      <c r="B1278" t="s">
        <v>18</v>
      </c>
      <c r="C1278" t="s">
        <v>5261</v>
      </c>
      <c r="D1278" t="s">
        <v>6076</v>
      </c>
      <c r="E1278" t="s">
        <v>3588</v>
      </c>
      <c r="F1278" t="s">
        <v>3588</v>
      </c>
      <c r="G1278" t="s">
        <v>3588</v>
      </c>
      <c r="H1278" t="s">
        <v>1031</v>
      </c>
      <c r="I1278" t="s">
        <v>1224</v>
      </c>
    </row>
  </sheetData>
  <autoFilter ref="A1:J1278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4" filterMode="1"/>
  <dimension ref="A1:N2012"/>
  <sheetViews>
    <sheetView workbookViewId="0">
      <pane xSplit="1" ySplit="1" topLeftCell="B759" activePane="bottomRight" state="frozen"/>
      <selection pane="topRight" activeCell="B1" sqref="B1"/>
      <selection pane="bottomLeft" activeCell="A2" sqref="A2"/>
      <selection pane="bottomRight" activeCell="B2012" sqref="B2012"/>
    </sheetView>
  </sheetViews>
  <sheetFormatPr defaultRowHeight="15" x14ac:dyDescent="0.25"/>
  <cols>
    <col min="1" max="1" width="28" bestFit="1" customWidth="1"/>
    <col min="2" max="3" width="41.7109375" bestFit="1" customWidth="1"/>
    <col min="4" max="4" width="14.85546875" bestFit="1" customWidth="1"/>
    <col min="5" max="5" width="28" bestFit="1" customWidth="1"/>
    <col min="6" max="6" width="14.85546875" customWidth="1"/>
    <col min="7" max="7" width="20.85546875" customWidth="1"/>
    <col min="8" max="8" width="19.7109375" customWidth="1"/>
    <col min="9" max="9" width="16.28515625" customWidth="1"/>
    <col min="10" max="10" width="49.140625" bestFit="1" customWidth="1"/>
    <col min="11" max="11" width="49.140625" customWidth="1"/>
    <col min="12" max="12" width="26.85546875" bestFit="1" customWidth="1"/>
    <col min="13" max="13" width="27.7109375" bestFit="1" customWidth="1"/>
    <col min="14" max="14" width="32.42578125" bestFit="1" customWidth="1"/>
  </cols>
  <sheetData>
    <row r="1" spans="1:14" x14ac:dyDescent="0.25">
      <c r="A1" t="s">
        <v>1211</v>
      </c>
      <c r="B1" t="s">
        <v>6428</v>
      </c>
      <c r="C1" t="s">
        <v>1212</v>
      </c>
      <c r="D1" t="s">
        <v>1213</v>
      </c>
      <c r="E1" t="s">
        <v>7215</v>
      </c>
      <c r="F1" t="s">
        <v>1214</v>
      </c>
      <c r="G1" t="s">
        <v>6437</v>
      </c>
      <c r="H1" t="s">
        <v>1215</v>
      </c>
      <c r="I1" t="s">
        <v>1210</v>
      </c>
      <c r="J1" t="s">
        <v>1216</v>
      </c>
      <c r="K1" t="s">
        <v>6423</v>
      </c>
      <c r="L1" t="s">
        <v>1217</v>
      </c>
      <c r="M1" t="s">
        <v>1218</v>
      </c>
      <c r="N1" t="s">
        <v>1219</v>
      </c>
    </row>
    <row r="2" spans="1:14" hidden="1" x14ac:dyDescent="0.25">
      <c r="A2" t="s">
        <v>608</v>
      </c>
      <c r="B2" t="s">
        <v>13</v>
      </c>
      <c r="C2" t="s">
        <v>609</v>
      </c>
      <c r="D2" t="s">
        <v>1220</v>
      </c>
      <c r="E2" t="s">
        <v>608</v>
      </c>
      <c r="F2" t="s">
        <v>1221</v>
      </c>
      <c r="G2" t="s">
        <v>6438</v>
      </c>
      <c r="H2" t="s">
        <v>1222</v>
      </c>
      <c r="I2" t="s">
        <v>6424</v>
      </c>
      <c r="J2" t="s">
        <v>16</v>
      </c>
      <c r="K2" t="s">
        <v>5269</v>
      </c>
      <c r="L2" t="s">
        <v>1223</v>
      </c>
      <c r="M2" t="s">
        <v>610</v>
      </c>
      <c r="N2" t="s">
        <v>1224</v>
      </c>
    </row>
    <row r="3" spans="1:14" hidden="1" x14ac:dyDescent="0.25">
      <c r="A3" t="s">
        <v>704</v>
      </c>
      <c r="B3" t="s">
        <v>13</v>
      </c>
      <c r="C3" t="s">
        <v>705</v>
      </c>
      <c r="D3" t="s">
        <v>1225</v>
      </c>
      <c r="E3" t="s">
        <v>704</v>
      </c>
      <c r="F3" t="s">
        <v>1226</v>
      </c>
      <c r="G3" t="s">
        <v>6439</v>
      </c>
      <c r="H3" t="s">
        <v>1222</v>
      </c>
      <c r="I3" t="s">
        <v>6424</v>
      </c>
      <c r="J3" t="s">
        <v>16</v>
      </c>
      <c r="K3" t="s">
        <v>5269</v>
      </c>
      <c r="L3" t="s">
        <v>1223</v>
      </c>
      <c r="M3" t="s">
        <v>706</v>
      </c>
      <c r="N3" t="s">
        <v>1224</v>
      </c>
    </row>
    <row r="4" spans="1:14" hidden="1" x14ac:dyDescent="0.25">
      <c r="A4" t="s">
        <v>81</v>
      </c>
      <c r="B4" t="s">
        <v>13</v>
      </c>
      <c r="C4" t="s">
        <v>82</v>
      </c>
      <c r="D4" t="s">
        <v>1227</v>
      </c>
      <c r="E4" t="s">
        <v>81</v>
      </c>
      <c r="F4" t="s">
        <v>1228</v>
      </c>
      <c r="G4" t="s">
        <v>6440</v>
      </c>
      <c r="H4" t="s">
        <v>1222</v>
      </c>
      <c r="I4" t="s">
        <v>6424</v>
      </c>
      <c r="J4" t="s">
        <v>1229</v>
      </c>
      <c r="K4" t="s">
        <v>6427</v>
      </c>
      <c r="L4" t="s">
        <v>1223</v>
      </c>
      <c r="M4" t="s">
        <v>83</v>
      </c>
      <c r="N4" t="s">
        <v>1224</v>
      </c>
    </row>
    <row r="5" spans="1:14" hidden="1" x14ac:dyDescent="0.25">
      <c r="A5" t="s">
        <v>419</v>
      </c>
      <c r="B5" t="s">
        <v>13</v>
      </c>
      <c r="C5" t="s">
        <v>420</v>
      </c>
      <c r="D5" t="s">
        <v>1230</v>
      </c>
      <c r="E5" t="s">
        <v>419</v>
      </c>
      <c r="F5" t="s">
        <v>1231</v>
      </c>
      <c r="G5" t="s">
        <v>6441</v>
      </c>
      <c r="H5" t="s">
        <v>1222</v>
      </c>
      <c r="I5" t="s">
        <v>6424</v>
      </c>
      <c r="J5" t="s">
        <v>16</v>
      </c>
      <c r="K5" t="s">
        <v>5269</v>
      </c>
      <c r="L5" t="s">
        <v>1223</v>
      </c>
      <c r="M5" t="s">
        <v>421</v>
      </c>
      <c r="N5" t="s">
        <v>1224</v>
      </c>
    </row>
    <row r="6" spans="1:14" hidden="1" x14ac:dyDescent="0.25">
      <c r="A6" t="s">
        <v>1232</v>
      </c>
      <c r="B6" s="4" t="s">
        <v>5270</v>
      </c>
      <c r="C6" t="s">
        <v>1233</v>
      </c>
      <c r="D6" t="s">
        <v>1232</v>
      </c>
      <c r="E6" t="s">
        <v>1232</v>
      </c>
      <c r="F6" t="s">
        <v>1233</v>
      </c>
      <c r="G6" t="s">
        <v>5575</v>
      </c>
      <c r="H6" t="s">
        <v>1222</v>
      </c>
      <c r="I6" t="s">
        <v>6424</v>
      </c>
      <c r="J6" t="s">
        <v>1234</v>
      </c>
      <c r="K6" t="s">
        <v>5270</v>
      </c>
      <c r="L6" t="s">
        <v>1206</v>
      </c>
      <c r="M6" t="s">
        <v>1235</v>
      </c>
      <c r="N6" t="s">
        <v>1236</v>
      </c>
    </row>
    <row r="7" spans="1:14" hidden="1" x14ac:dyDescent="0.25">
      <c r="A7" t="s">
        <v>482</v>
      </c>
      <c r="B7" t="s">
        <v>13</v>
      </c>
      <c r="C7" t="s">
        <v>483</v>
      </c>
      <c r="D7" t="s">
        <v>1237</v>
      </c>
      <c r="E7" t="s">
        <v>482</v>
      </c>
      <c r="F7" t="s">
        <v>1238</v>
      </c>
      <c r="G7" t="s">
        <v>6442</v>
      </c>
      <c r="H7" t="s">
        <v>1222</v>
      </c>
      <c r="I7" t="s">
        <v>6424</v>
      </c>
      <c r="J7" t="s">
        <v>1229</v>
      </c>
      <c r="K7" t="s">
        <v>6427</v>
      </c>
      <c r="L7" t="s">
        <v>1223</v>
      </c>
      <c r="M7" t="s">
        <v>484</v>
      </c>
      <c r="N7" t="s">
        <v>1224</v>
      </c>
    </row>
    <row r="8" spans="1:14" hidden="1" x14ac:dyDescent="0.25">
      <c r="A8" t="s">
        <v>1239</v>
      </c>
      <c r="B8" s="69" t="s">
        <v>7224</v>
      </c>
      <c r="C8" t="s">
        <v>1240</v>
      </c>
      <c r="D8" t="s">
        <v>1241</v>
      </c>
      <c r="E8" t="s">
        <v>1239</v>
      </c>
      <c r="F8" t="s">
        <v>1242</v>
      </c>
      <c r="G8" t="s">
        <v>6443</v>
      </c>
      <c r="H8" t="s">
        <v>1222</v>
      </c>
      <c r="I8" t="s">
        <v>6424</v>
      </c>
      <c r="J8" t="s">
        <v>1243</v>
      </c>
      <c r="K8" t="s">
        <v>5270</v>
      </c>
      <c r="L8" t="s">
        <v>1223</v>
      </c>
      <c r="M8" t="s">
        <v>1244</v>
      </c>
      <c r="N8" t="s">
        <v>1224</v>
      </c>
    </row>
    <row r="9" spans="1:14" hidden="1" x14ac:dyDescent="0.25">
      <c r="A9" t="s">
        <v>466</v>
      </c>
      <c r="B9" t="s">
        <v>13</v>
      </c>
      <c r="C9" t="s">
        <v>467</v>
      </c>
      <c r="D9" t="s">
        <v>1245</v>
      </c>
      <c r="E9" t="s">
        <v>466</v>
      </c>
      <c r="F9" t="s">
        <v>1246</v>
      </c>
      <c r="G9" t="s">
        <v>6444</v>
      </c>
      <c r="H9" t="s">
        <v>1222</v>
      </c>
      <c r="I9" t="s">
        <v>6424</v>
      </c>
      <c r="J9" t="s">
        <v>15</v>
      </c>
      <c r="K9" t="s">
        <v>5271</v>
      </c>
      <c r="L9" t="s">
        <v>1223</v>
      </c>
      <c r="M9" t="s">
        <v>468</v>
      </c>
      <c r="N9" t="s">
        <v>1224</v>
      </c>
    </row>
    <row r="10" spans="1:14" hidden="1" x14ac:dyDescent="0.25">
      <c r="A10" t="s">
        <v>224</v>
      </c>
      <c r="B10" t="s">
        <v>13</v>
      </c>
      <c r="C10" t="s">
        <v>225</v>
      </c>
      <c r="D10" t="s">
        <v>1247</v>
      </c>
      <c r="E10" t="s">
        <v>224</v>
      </c>
      <c r="F10" t="s">
        <v>1248</v>
      </c>
      <c r="G10" t="s">
        <v>6445</v>
      </c>
      <c r="H10" t="s">
        <v>1222</v>
      </c>
      <c r="I10" t="s">
        <v>6424</v>
      </c>
      <c r="J10" t="s">
        <v>15</v>
      </c>
      <c r="K10" t="s">
        <v>5271</v>
      </c>
      <c r="L10" t="s">
        <v>1223</v>
      </c>
      <c r="M10" t="s">
        <v>226</v>
      </c>
      <c r="N10" t="s">
        <v>1224</v>
      </c>
    </row>
    <row r="11" spans="1:14" hidden="1" x14ac:dyDescent="0.25">
      <c r="A11" t="s">
        <v>34</v>
      </c>
      <c r="B11" t="s">
        <v>13</v>
      </c>
      <c r="C11" t="s">
        <v>1251</v>
      </c>
      <c r="D11" t="s">
        <v>1252</v>
      </c>
      <c r="E11" t="s">
        <v>34</v>
      </c>
      <c r="F11" t="s">
        <v>1253</v>
      </c>
      <c r="G11" t="s">
        <v>6446</v>
      </c>
      <c r="H11" t="s">
        <v>1254</v>
      </c>
      <c r="I11" t="s">
        <v>6424</v>
      </c>
      <c r="J11" t="s">
        <v>16</v>
      </c>
      <c r="K11" t="s">
        <v>5269</v>
      </c>
      <c r="L11" t="s">
        <v>1223</v>
      </c>
      <c r="M11" t="s">
        <v>35</v>
      </c>
      <c r="N11" t="s">
        <v>1224</v>
      </c>
    </row>
    <row r="12" spans="1:14" hidden="1" x14ac:dyDescent="0.25">
      <c r="A12" t="s">
        <v>1255</v>
      </c>
      <c r="B12" s="4" t="s">
        <v>5271</v>
      </c>
      <c r="C12" t="s">
        <v>1256</v>
      </c>
      <c r="D12" t="s">
        <v>1257</v>
      </c>
      <c r="E12" t="s">
        <v>1255</v>
      </c>
      <c r="F12" t="s">
        <v>1258</v>
      </c>
      <c r="G12" t="s">
        <v>5353</v>
      </c>
      <c r="H12" t="s">
        <v>1222</v>
      </c>
      <c r="I12" t="s">
        <v>6424</v>
      </c>
      <c r="J12" t="s">
        <v>1259</v>
      </c>
      <c r="K12" t="s">
        <v>1259</v>
      </c>
      <c r="L12" t="s">
        <v>1223</v>
      </c>
      <c r="M12" t="s">
        <v>1260</v>
      </c>
      <c r="N12" t="s">
        <v>1224</v>
      </c>
    </row>
    <row r="13" spans="1:14" hidden="1" x14ac:dyDescent="0.25">
      <c r="A13" t="s">
        <v>692</v>
      </c>
      <c r="B13" t="s">
        <v>13</v>
      </c>
      <c r="C13" t="s">
        <v>693</v>
      </c>
      <c r="D13" t="s">
        <v>1261</v>
      </c>
      <c r="E13" t="s">
        <v>692</v>
      </c>
      <c r="F13" t="s">
        <v>1262</v>
      </c>
      <c r="G13" t="s">
        <v>6447</v>
      </c>
      <c r="H13" t="s">
        <v>1222</v>
      </c>
      <c r="I13" t="s">
        <v>6424</v>
      </c>
      <c r="J13" t="s">
        <v>1229</v>
      </c>
      <c r="K13" t="s">
        <v>6427</v>
      </c>
      <c r="L13" t="s">
        <v>1223</v>
      </c>
      <c r="M13" t="s">
        <v>694</v>
      </c>
      <c r="N13" t="s">
        <v>1224</v>
      </c>
    </row>
    <row r="14" spans="1:14" hidden="1" x14ac:dyDescent="0.25">
      <c r="A14" t="s">
        <v>474</v>
      </c>
      <c r="B14" t="s">
        <v>13</v>
      </c>
      <c r="C14" t="s">
        <v>475</v>
      </c>
      <c r="D14" t="s">
        <v>1263</v>
      </c>
      <c r="E14" t="s">
        <v>474</v>
      </c>
      <c r="F14" t="s">
        <v>1264</v>
      </c>
      <c r="G14" t="s">
        <v>5465</v>
      </c>
      <c r="H14" t="s">
        <v>1222</v>
      </c>
      <c r="I14" t="s">
        <v>6424</v>
      </c>
      <c r="J14" t="s">
        <v>15</v>
      </c>
      <c r="K14" t="s">
        <v>5271</v>
      </c>
      <c r="L14" t="s">
        <v>1223</v>
      </c>
      <c r="M14" t="s">
        <v>476</v>
      </c>
      <c r="N14" t="s">
        <v>1224</v>
      </c>
    </row>
    <row r="15" spans="1:14" hidden="1" x14ac:dyDescent="0.25">
      <c r="A15" t="s">
        <v>143</v>
      </c>
      <c r="B15" t="s">
        <v>13</v>
      </c>
      <c r="C15" t="s">
        <v>1249</v>
      </c>
      <c r="D15" t="s">
        <v>1265</v>
      </c>
      <c r="E15" t="s">
        <v>143</v>
      </c>
      <c r="F15" t="s">
        <v>1266</v>
      </c>
      <c r="G15" t="s">
        <v>6448</v>
      </c>
      <c r="H15" t="s">
        <v>1222</v>
      </c>
      <c r="I15" t="s">
        <v>6424</v>
      </c>
      <c r="J15" t="s">
        <v>15</v>
      </c>
      <c r="K15" t="s">
        <v>5271</v>
      </c>
      <c r="L15" t="s">
        <v>1223</v>
      </c>
      <c r="M15" t="s">
        <v>144</v>
      </c>
      <c r="N15" t="s">
        <v>1224</v>
      </c>
    </row>
    <row r="16" spans="1:14" hidden="1" x14ac:dyDescent="0.25">
      <c r="A16" t="s">
        <v>532</v>
      </c>
      <c r="B16" t="s">
        <v>13</v>
      </c>
      <c r="C16" t="s">
        <v>533</v>
      </c>
      <c r="D16" t="s">
        <v>1267</v>
      </c>
      <c r="E16" t="s">
        <v>532</v>
      </c>
      <c r="F16" t="s">
        <v>1268</v>
      </c>
      <c r="G16" t="s">
        <v>6449</v>
      </c>
      <c r="H16" t="s">
        <v>1222</v>
      </c>
      <c r="I16" t="s">
        <v>6424</v>
      </c>
      <c r="J16" t="s">
        <v>16</v>
      </c>
      <c r="K16" t="s">
        <v>5269</v>
      </c>
      <c r="L16" t="s">
        <v>1223</v>
      </c>
      <c r="M16" t="s">
        <v>534</v>
      </c>
      <c r="N16" t="s">
        <v>1224</v>
      </c>
    </row>
    <row r="17" spans="1:14" hidden="1" x14ac:dyDescent="0.25">
      <c r="A17" t="s">
        <v>1269</v>
      </c>
      <c r="B17" s="4" t="s">
        <v>5270</v>
      </c>
      <c r="C17" t="s">
        <v>1270</v>
      </c>
      <c r="D17" t="s">
        <v>1269</v>
      </c>
      <c r="E17" t="s">
        <v>1269</v>
      </c>
      <c r="F17" t="s">
        <v>1270</v>
      </c>
      <c r="G17" t="s">
        <v>5552</v>
      </c>
      <c r="H17" t="s">
        <v>1222</v>
      </c>
      <c r="I17" t="s">
        <v>6424</v>
      </c>
      <c r="J17" t="s">
        <v>1271</v>
      </c>
      <c r="K17" t="s">
        <v>5270</v>
      </c>
      <c r="L17" t="s">
        <v>1206</v>
      </c>
      <c r="M17" t="s">
        <v>1272</v>
      </c>
      <c r="N17" t="s">
        <v>1273</v>
      </c>
    </row>
    <row r="18" spans="1:14" hidden="1" x14ac:dyDescent="0.25">
      <c r="A18" t="s">
        <v>407</v>
      </c>
      <c r="B18" t="s">
        <v>13</v>
      </c>
      <c r="C18" t="s">
        <v>408</v>
      </c>
      <c r="D18" t="s">
        <v>1274</v>
      </c>
      <c r="E18" t="s">
        <v>407</v>
      </c>
      <c r="F18" t="s">
        <v>1275</v>
      </c>
      <c r="G18" t="s">
        <v>6450</v>
      </c>
      <c r="H18" t="s">
        <v>1222</v>
      </c>
      <c r="I18" t="s">
        <v>6424</v>
      </c>
      <c r="J18" t="s">
        <v>16</v>
      </c>
      <c r="K18" t="s">
        <v>5269</v>
      </c>
      <c r="L18" t="s">
        <v>1223</v>
      </c>
      <c r="M18" t="s">
        <v>409</v>
      </c>
      <c r="N18" t="s">
        <v>1224</v>
      </c>
    </row>
    <row r="19" spans="1:14" hidden="1" x14ac:dyDescent="0.25">
      <c r="A19" t="s">
        <v>304</v>
      </c>
      <c r="B19" t="s">
        <v>13</v>
      </c>
      <c r="C19" t="s">
        <v>1276</v>
      </c>
      <c r="D19" t="s">
        <v>1277</v>
      </c>
      <c r="E19" t="s">
        <v>304</v>
      </c>
      <c r="F19" t="s">
        <v>1278</v>
      </c>
      <c r="G19" t="s">
        <v>6451</v>
      </c>
      <c r="H19" t="s">
        <v>1222</v>
      </c>
      <c r="I19" t="s">
        <v>6424</v>
      </c>
      <c r="J19" t="s">
        <v>1229</v>
      </c>
      <c r="K19" t="s">
        <v>6427</v>
      </c>
      <c r="L19" t="s">
        <v>1223</v>
      </c>
      <c r="M19" t="s">
        <v>305</v>
      </c>
      <c r="N19" t="s">
        <v>1224</v>
      </c>
    </row>
    <row r="20" spans="1:14" hidden="1" x14ac:dyDescent="0.25">
      <c r="A20" t="s">
        <v>608</v>
      </c>
      <c r="B20" t="s">
        <v>13</v>
      </c>
      <c r="C20" t="s">
        <v>609</v>
      </c>
      <c r="D20" t="s">
        <v>1279</v>
      </c>
      <c r="E20" t="s">
        <v>608</v>
      </c>
      <c r="F20" t="s">
        <v>1280</v>
      </c>
      <c r="G20" t="s">
        <v>5307</v>
      </c>
      <c r="H20" t="s">
        <v>1222</v>
      </c>
      <c r="I20" t="s">
        <v>6424</v>
      </c>
      <c r="J20" t="s">
        <v>16</v>
      </c>
      <c r="K20" t="s">
        <v>5269</v>
      </c>
      <c r="L20" t="s">
        <v>1223</v>
      </c>
      <c r="M20" t="s">
        <v>610</v>
      </c>
      <c r="N20" t="s">
        <v>1224</v>
      </c>
    </row>
    <row r="21" spans="1:14" hidden="1" x14ac:dyDescent="0.25">
      <c r="A21" t="s">
        <v>1281</v>
      </c>
      <c r="B21" s="4" t="s">
        <v>5270</v>
      </c>
      <c r="C21" t="s">
        <v>1282</v>
      </c>
      <c r="D21" t="s">
        <v>1283</v>
      </c>
      <c r="E21" t="s">
        <v>1281</v>
      </c>
      <c r="F21" t="s">
        <v>1284</v>
      </c>
      <c r="G21" t="s">
        <v>5576</v>
      </c>
      <c r="H21" t="s">
        <v>1285</v>
      </c>
      <c r="I21" t="s">
        <v>6424</v>
      </c>
      <c r="J21" t="s">
        <v>1234</v>
      </c>
      <c r="K21" t="s">
        <v>5270</v>
      </c>
      <c r="L21" t="s">
        <v>1223</v>
      </c>
      <c r="M21" t="s">
        <v>1286</v>
      </c>
      <c r="N21" t="s">
        <v>1224</v>
      </c>
    </row>
    <row r="22" spans="1:14" hidden="1" x14ac:dyDescent="0.25">
      <c r="A22" t="s">
        <v>419</v>
      </c>
      <c r="B22" t="s">
        <v>13</v>
      </c>
      <c r="C22" t="s">
        <v>420</v>
      </c>
      <c r="D22" t="s">
        <v>1287</v>
      </c>
      <c r="E22" t="s">
        <v>419</v>
      </c>
      <c r="F22" t="s">
        <v>1288</v>
      </c>
      <c r="G22" t="s">
        <v>6452</v>
      </c>
      <c r="H22" t="s">
        <v>1222</v>
      </c>
      <c r="I22" t="s">
        <v>6424</v>
      </c>
      <c r="J22" t="s">
        <v>16</v>
      </c>
      <c r="K22" t="s">
        <v>5269</v>
      </c>
      <c r="L22" t="s">
        <v>1223</v>
      </c>
      <c r="M22" t="s">
        <v>421</v>
      </c>
      <c r="N22" t="s">
        <v>1224</v>
      </c>
    </row>
    <row r="23" spans="1:14" hidden="1" x14ac:dyDescent="0.25">
      <c r="A23" t="s">
        <v>704</v>
      </c>
      <c r="B23" t="s">
        <v>13</v>
      </c>
      <c r="C23" t="s">
        <v>705</v>
      </c>
      <c r="D23" t="s">
        <v>1289</v>
      </c>
      <c r="E23" t="s">
        <v>704</v>
      </c>
      <c r="F23" t="s">
        <v>1290</v>
      </c>
      <c r="G23" t="s">
        <v>6439</v>
      </c>
      <c r="H23" t="s">
        <v>1222</v>
      </c>
      <c r="I23" t="s">
        <v>6424</v>
      </c>
      <c r="J23" t="s">
        <v>1229</v>
      </c>
      <c r="K23" t="s">
        <v>6427</v>
      </c>
      <c r="L23" t="s">
        <v>1223</v>
      </c>
      <c r="M23" t="s">
        <v>706</v>
      </c>
      <c r="N23" t="s">
        <v>1224</v>
      </c>
    </row>
    <row r="24" spans="1:14" hidden="1" x14ac:dyDescent="0.25">
      <c r="A24" t="s">
        <v>81</v>
      </c>
      <c r="B24" t="s">
        <v>13</v>
      </c>
      <c r="C24" t="s">
        <v>82</v>
      </c>
      <c r="D24" t="s">
        <v>1291</v>
      </c>
      <c r="E24" t="s">
        <v>81</v>
      </c>
      <c r="F24" t="s">
        <v>1292</v>
      </c>
      <c r="G24" t="s">
        <v>6453</v>
      </c>
      <c r="H24" t="s">
        <v>1222</v>
      </c>
      <c r="I24" t="s">
        <v>6424</v>
      </c>
      <c r="J24" t="s">
        <v>1229</v>
      </c>
      <c r="K24" t="s">
        <v>6427</v>
      </c>
      <c r="L24" t="s">
        <v>1223</v>
      </c>
      <c r="M24" t="s">
        <v>83</v>
      </c>
      <c r="N24" t="s">
        <v>1224</v>
      </c>
    </row>
    <row r="25" spans="1:14" hidden="1" x14ac:dyDescent="0.25">
      <c r="A25" t="s">
        <v>482</v>
      </c>
      <c r="B25" t="s">
        <v>13</v>
      </c>
      <c r="C25" t="s">
        <v>483</v>
      </c>
      <c r="D25" t="s">
        <v>1293</v>
      </c>
      <c r="E25" t="s">
        <v>482</v>
      </c>
      <c r="F25" t="s">
        <v>1294</v>
      </c>
      <c r="G25" t="s">
        <v>6454</v>
      </c>
      <c r="H25" t="s">
        <v>1222</v>
      </c>
      <c r="I25" t="s">
        <v>6424</v>
      </c>
      <c r="J25" t="s">
        <v>1229</v>
      </c>
      <c r="K25" t="s">
        <v>6427</v>
      </c>
      <c r="L25" t="s">
        <v>1223</v>
      </c>
      <c r="M25" t="s">
        <v>484</v>
      </c>
      <c r="N25" t="s">
        <v>1224</v>
      </c>
    </row>
    <row r="26" spans="1:14" hidden="1" x14ac:dyDescent="0.25">
      <c r="A26" t="s">
        <v>1255</v>
      </c>
      <c r="B26" s="4" t="s">
        <v>5271</v>
      </c>
      <c r="C26" t="s">
        <v>1256</v>
      </c>
      <c r="D26" t="s">
        <v>1295</v>
      </c>
      <c r="E26" t="s">
        <v>1255</v>
      </c>
      <c r="F26" t="s">
        <v>1296</v>
      </c>
      <c r="G26" t="s">
        <v>6455</v>
      </c>
      <c r="H26" t="s">
        <v>1297</v>
      </c>
      <c r="I26" t="s">
        <v>6424</v>
      </c>
      <c r="J26" t="s">
        <v>16</v>
      </c>
      <c r="K26" t="s">
        <v>5269</v>
      </c>
      <c r="L26" t="s">
        <v>1223</v>
      </c>
      <c r="M26" t="s">
        <v>1260</v>
      </c>
      <c r="N26" t="s">
        <v>1224</v>
      </c>
    </row>
    <row r="27" spans="1:14" hidden="1" x14ac:dyDescent="0.25">
      <c r="A27" t="s">
        <v>224</v>
      </c>
      <c r="B27" t="s">
        <v>13</v>
      </c>
      <c r="C27" t="s">
        <v>225</v>
      </c>
      <c r="D27" t="s">
        <v>1298</v>
      </c>
      <c r="E27" t="s">
        <v>224</v>
      </c>
      <c r="F27" t="s">
        <v>1299</v>
      </c>
      <c r="G27" t="s">
        <v>6456</v>
      </c>
      <c r="H27" t="s">
        <v>1222</v>
      </c>
      <c r="I27" t="s">
        <v>6424</v>
      </c>
      <c r="J27" t="s">
        <v>16</v>
      </c>
      <c r="K27" t="s">
        <v>5269</v>
      </c>
      <c r="L27" t="s">
        <v>1223</v>
      </c>
      <c r="M27" t="s">
        <v>226</v>
      </c>
      <c r="N27" t="s">
        <v>1224</v>
      </c>
    </row>
    <row r="28" spans="1:14" hidden="1" x14ac:dyDescent="0.25">
      <c r="A28" t="s">
        <v>474</v>
      </c>
      <c r="B28" t="s">
        <v>13</v>
      </c>
      <c r="C28" t="s">
        <v>475</v>
      </c>
      <c r="D28" t="s">
        <v>1300</v>
      </c>
      <c r="E28" t="s">
        <v>474</v>
      </c>
      <c r="F28" t="s">
        <v>1301</v>
      </c>
      <c r="G28" t="s">
        <v>6457</v>
      </c>
      <c r="H28" t="s">
        <v>1222</v>
      </c>
      <c r="I28" t="s">
        <v>6424</v>
      </c>
      <c r="J28" t="s">
        <v>16</v>
      </c>
      <c r="K28" t="s">
        <v>5269</v>
      </c>
      <c r="L28" t="s">
        <v>1223</v>
      </c>
      <c r="M28" t="s">
        <v>476</v>
      </c>
      <c r="N28" t="s">
        <v>1224</v>
      </c>
    </row>
    <row r="29" spans="1:14" hidden="1" x14ac:dyDescent="0.25">
      <c r="A29" t="s">
        <v>143</v>
      </c>
      <c r="B29" t="s">
        <v>13</v>
      </c>
      <c r="C29" t="s">
        <v>1249</v>
      </c>
      <c r="D29" t="s">
        <v>1302</v>
      </c>
      <c r="E29" t="s">
        <v>143</v>
      </c>
      <c r="F29" t="s">
        <v>1303</v>
      </c>
      <c r="G29" t="s">
        <v>6458</v>
      </c>
      <c r="H29" t="s">
        <v>1222</v>
      </c>
      <c r="I29" t="s">
        <v>6424</v>
      </c>
      <c r="J29" t="s">
        <v>16</v>
      </c>
      <c r="K29" t="s">
        <v>5269</v>
      </c>
      <c r="L29" t="s">
        <v>1223</v>
      </c>
      <c r="M29" t="s">
        <v>144</v>
      </c>
      <c r="N29" t="s">
        <v>1224</v>
      </c>
    </row>
    <row r="30" spans="1:14" hidden="1" x14ac:dyDescent="0.25">
      <c r="A30" t="s">
        <v>1281</v>
      </c>
      <c r="B30" s="4" t="s">
        <v>5270</v>
      </c>
      <c r="C30" t="s">
        <v>1282</v>
      </c>
      <c r="D30" t="s">
        <v>1281</v>
      </c>
      <c r="E30" t="s">
        <v>1281</v>
      </c>
      <c r="F30" t="s">
        <v>1282</v>
      </c>
      <c r="G30" t="s">
        <v>5576</v>
      </c>
      <c r="H30" t="s">
        <v>1222</v>
      </c>
      <c r="I30" t="s">
        <v>6424</v>
      </c>
      <c r="J30" t="s">
        <v>1234</v>
      </c>
      <c r="K30" t="s">
        <v>5270</v>
      </c>
      <c r="L30" t="s">
        <v>1206</v>
      </c>
      <c r="M30" t="s">
        <v>1286</v>
      </c>
      <c r="N30" t="s">
        <v>1306</v>
      </c>
    </row>
    <row r="31" spans="1:14" hidden="1" x14ac:dyDescent="0.25">
      <c r="A31" t="s">
        <v>81</v>
      </c>
      <c r="B31" t="s">
        <v>13</v>
      </c>
      <c r="C31" t="s">
        <v>82</v>
      </c>
      <c r="D31" t="s">
        <v>1307</v>
      </c>
      <c r="E31" t="s">
        <v>81</v>
      </c>
      <c r="F31" t="s">
        <v>1308</v>
      </c>
      <c r="G31" t="s">
        <v>6459</v>
      </c>
      <c r="H31" t="s">
        <v>1222</v>
      </c>
      <c r="I31" t="s">
        <v>6424</v>
      </c>
      <c r="J31" t="s">
        <v>16</v>
      </c>
      <c r="K31" t="s">
        <v>5269</v>
      </c>
      <c r="L31" t="s">
        <v>1223</v>
      </c>
      <c r="M31" t="s">
        <v>83</v>
      </c>
      <c r="N31" t="s">
        <v>1224</v>
      </c>
    </row>
    <row r="32" spans="1:14" hidden="1" x14ac:dyDescent="0.25">
      <c r="A32" t="s">
        <v>1309</v>
      </c>
      <c r="B32" s="69" t="s">
        <v>7224</v>
      </c>
      <c r="C32" t="s">
        <v>1310</v>
      </c>
      <c r="D32" t="s">
        <v>1311</v>
      </c>
      <c r="E32" t="s">
        <v>1309</v>
      </c>
      <c r="F32" t="s">
        <v>1312</v>
      </c>
      <c r="G32" t="s">
        <v>6460</v>
      </c>
      <c r="H32" t="s">
        <v>1222</v>
      </c>
      <c r="I32" t="s">
        <v>6424</v>
      </c>
      <c r="J32" t="s">
        <v>1313</v>
      </c>
      <c r="K32" t="s">
        <v>5270</v>
      </c>
      <c r="L32" t="s">
        <v>1223</v>
      </c>
      <c r="M32" t="s">
        <v>1314</v>
      </c>
      <c r="N32" t="s">
        <v>1224</v>
      </c>
    </row>
    <row r="33" spans="1:14" hidden="1" x14ac:dyDescent="0.25">
      <c r="A33" t="s">
        <v>1255</v>
      </c>
      <c r="B33" s="4" t="s">
        <v>5271</v>
      </c>
      <c r="C33" t="s">
        <v>1256</v>
      </c>
      <c r="D33" t="s">
        <v>1317</v>
      </c>
      <c r="E33" t="s">
        <v>1255</v>
      </c>
      <c r="F33" t="s">
        <v>1318</v>
      </c>
      <c r="G33" t="s">
        <v>6461</v>
      </c>
      <c r="H33" t="s">
        <v>1297</v>
      </c>
      <c r="I33" t="s">
        <v>6424</v>
      </c>
      <c r="J33" t="s">
        <v>16</v>
      </c>
      <c r="K33" t="s">
        <v>5269</v>
      </c>
      <c r="L33" t="s">
        <v>1223</v>
      </c>
      <c r="M33" t="s">
        <v>1260</v>
      </c>
      <c r="N33" t="s">
        <v>1224</v>
      </c>
    </row>
    <row r="34" spans="1:14" hidden="1" x14ac:dyDescent="0.25">
      <c r="A34" t="s">
        <v>224</v>
      </c>
      <c r="B34" t="s">
        <v>13</v>
      </c>
      <c r="C34" t="s">
        <v>225</v>
      </c>
      <c r="D34" t="s">
        <v>1319</v>
      </c>
      <c r="E34" t="s">
        <v>224</v>
      </c>
      <c r="F34" t="s">
        <v>1320</v>
      </c>
      <c r="G34" t="s">
        <v>6462</v>
      </c>
      <c r="H34" t="s">
        <v>1222</v>
      </c>
      <c r="I34" t="s">
        <v>6424</v>
      </c>
      <c r="J34" t="s">
        <v>1229</v>
      </c>
      <c r="K34" t="s">
        <v>6427</v>
      </c>
      <c r="L34" t="s">
        <v>1223</v>
      </c>
      <c r="M34" t="s">
        <v>226</v>
      </c>
      <c r="N34" t="s">
        <v>1224</v>
      </c>
    </row>
    <row r="35" spans="1:14" hidden="1" x14ac:dyDescent="0.25">
      <c r="A35" t="s">
        <v>696</v>
      </c>
      <c r="B35" t="s">
        <v>13</v>
      </c>
      <c r="C35" t="s">
        <v>697</v>
      </c>
      <c r="D35" t="s">
        <v>1321</v>
      </c>
      <c r="E35" t="s">
        <v>696</v>
      </c>
      <c r="F35" t="s">
        <v>1322</v>
      </c>
      <c r="G35" t="s">
        <v>6463</v>
      </c>
      <c r="H35" t="s">
        <v>1222</v>
      </c>
      <c r="I35" t="s">
        <v>6424</v>
      </c>
      <c r="J35" t="s">
        <v>15</v>
      </c>
      <c r="K35" t="s">
        <v>5271</v>
      </c>
      <c r="L35" t="s">
        <v>1223</v>
      </c>
      <c r="M35" t="s">
        <v>698</v>
      </c>
      <c r="N35" t="s">
        <v>1224</v>
      </c>
    </row>
    <row r="36" spans="1:14" hidden="1" x14ac:dyDescent="0.25">
      <c r="A36" t="s">
        <v>1323</v>
      </c>
      <c r="B36" s="69" t="s">
        <v>7224</v>
      </c>
      <c r="C36" t="s">
        <v>1324</v>
      </c>
      <c r="D36" t="s">
        <v>1325</v>
      </c>
      <c r="E36" t="s">
        <v>1323</v>
      </c>
      <c r="F36" t="s">
        <v>1326</v>
      </c>
      <c r="G36" t="s">
        <v>6464</v>
      </c>
      <c r="H36" t="s">
        <v>1285</v>
      </c>
      <c r="I36" t="s">
        <v>6424</v>
      </c>
      <c r="J36" t="s">
        <v>1327</v>
      </c>
      <c r="K36" t="s">
        <v>5270</v>
      </c>
      <c r="L36" t="s">
        <v>1223</v>
      </c>
      <c r="M36" t="s">
        <v>1328</v>
      </c>
      <c r="N36" t="s">
        <v>1224</v>
      </c>
    </row>
    <row r="37" spans="1:14" hidden="1" x14ac:dyDescent="0.25">
      <c r="A37" t="s">
        <v>1329</v>
      </c>
      <c r="B37" s="69" t="s">
        <v>7224</v>
      </c>
      <c r="C37" t="s">
        <v>1330</v>
      </c>
      <c r="D37" t="s">
        <v>1331</v>
      </c>
      <c r="E37" t="s">
        <v>1329</v>
      </c>
      <c r="F37" t="s">
        <v>1332</v>
      </c>
      <c r="G37" t="s">
        <v>5472</v>
      </c>
      <c r="H37" t="s">
        <v>1285</v>
      </c>
      <c r="I37" t="s">
        <v>6424</v>
      </c>
      <c r="J37" t="s">
        <v>1333</v>
      </c>
      <c r="K37" t="s">
        <v>5270</v>
      </c>
      <c r="L37" t="s">
        <v>1223</v>
      </c>
      <c r="M37" t="s">
        <v>1334</v>
      </c>
      <c r="N37" t="s">
        <v>1224</v>
      </c>
    </row>
    <row r="38" spans="1:14" hidden="1" x14ac:dyDescent="0.25">
      <c r="A38" t="s">
        <v>143</v>
      </c>
      <c r="B38" t="s">
        <v>13</v>
      </c>
      <c r="C38" t="s">
        <v>1249</v>
      </c>
      <c r="D38" t="s">
        <v>1335</v>
      </c>
      <c r="E38" t="s">
        <v>143</v>
      </c>
      <c r="F38" t="s">
        <v>1336</v>
      </c>
      <c r="G38" t="s">
        <v>5376</v>
      </c>
      <c r="H38" t="s">
        <v>1222</v>
      </c>
      <c r="I38" t="s">
        <v>6424</v>
      </c>
      <c r="J38" t="s">
        <v>16</v>
      </c>
      <c r="K38" t="s">
        <v>5269</v>
      </c>
      <c r="L38" t="s">
        <v>1223</v>
      </c>
      <c r="M38" t="s">
        <v>144</v>
      </c>
      <c r="N38" t="s">
        <v>1224</v>
      </c>
    </row>
    <row r="39" spans="1:14" hidden="1" x14ac:dyDescent="0.25">
      <c r="A39" t="s">
        <v>174</v>
      </c>
      <c r="B39" t="s">
        <v>13</v>
      </c>
      <c r="C39" t="s">
        <v>175</v>
      </c>
      <c r="D39" t="s">
        <v>1337</v>
      </c>
      <c r="E39" t="s">
        <v>174</v>
      </c>
      <c r="F39" t="s">
        <v>1338</v>
      </c>
      <c r="G39" t="s">
        <v>5394</v>
      </c>
      <c r="H39" t="s">
        <v>1222</v>
      </c>
      <c r="I39" t="s">
        <v>6424</v>
      </c>
      <c r="J39" t="s">
        <v>15</v>
      </c>
      <c r="K39" t="s">
        <v>5271</v>
      </c>
      <c r="L39" t="s">
        <v>1223</v>
      </c>
      <c r="M39" t="s">
        <v>1304</v>
      </c>
      <c r="N39" t="s">
        <v>1224</v>
      </c>
    </row>
    <row r="40" spans="1:14" hidden="1" x14ac:dyDescent="0.25">
      <c r="A40" t="s">
        <v>1329</v>
      </c>
      <c r="B40" s="69" t="s">
        <v>7224</v>
      </c>
      <c r="C40" t="s">
        <v>1330</v>
      </c>
      <c r="D40" t="s">
        <v>1339</v>
      </c>
      <c r="E40" t="s">
        <v>1329</v>
      </c>
      <c r="F40" t="s">
        <v>1340</v>
      </c>
      <c r="G40" t="s">
        <v>5472</v>
      </c>
      <c r="H40" t="s">
        <v>1222</v>
      </c>
      <c r="I40" t="s">
        <v>6424</v>
      </c>
      <c r="J40" t="s">
        <v>1341</v>
      </c>
      <c r="K40" t="s">
        <v>5270</v>
      </c>
      <c r="L40" t="s">
        <v>1223</v>
      </c>
      <c r="M40" t="s">
        <v>1334</v>
      </c>
      <c r="N40" t="s">
        <v>1224</v>
      </c>
    </row>
    <row r="41" spans="1:14" hidden="1" x14ac:dyDescent="0.25">
      <c r="A41" t="s">
        <v>104</v>
      </c>
      <c r="B41" t="s">
        <v>13</v>
      </c>
      <c r="C41" t="s">
        <v>1305</v>
      </c>
      <c r="D41" t="s">
        <v>1342</v>
      </c>
      <c r="E41" t="s">
        <v>104</v>
      </c>
      <c r="F41" t="s">
        <v>1343</v>
      </c>
      <c r="G41" t="s">
        <v>6465</v>
      </c>
      <c r="H41" t="s">
        <v>1222</v>
      </c>
      <c r="I41" t="s">
        <v>6424</v>
      </c>
      <c r="J41" t="s">
        <v>16</v>
      </c>
      <c r="K41" t="s">
        <v>5269</v>
      </c>
      <c r="L41" t="s">
        <v>1223</v>
      </c>
      <c r="M41" t="s">
        <v>105</v>
      </c>
      <c r="N41" t="s">
        <v>1224</v>
      </c>
    </row>
    <row r="42" spans="1:14" hidden="1" x14ac:dyDescent="0.25">
      <c r="A42" t="s">
        <v>1344</v>
      </c>
      <c r="B42" s="4" t="s">
        <v>5270</v>
      </c>
      <c r="C42" t="s">
        <v>1345</v>
      </c>
      <c r="D42" t="s">
        <v>1346</v>
      </c>
      <c r="E42" t="s">
        <v>1344</v>
      </c>
      <c r="F42" t="s">
        <v>1347</v>
      </c>
      <c r="G42" t="s">
        <v>5577</v>
      </c>
      <c r="H42" t="s">
        <v>1285</v>
      </c>
      <c r="I42" t="s">
        <v>6424</v>
      </c>
      <c r="J42" t="s">
        <v>1234</v>
      </c>
      <c r="K42" t="s">
        <v>5270</v>
      </c>
      <c r="L42" t="s">
        <v>1223</v>
      </c>
      <c r="M42" t="s">
        <v>1348</v>
      </c>
      <c r="N42" t="s">
        <v>1224</v>
      </c>
    </row>
    <row r="43" spans="1:14" hidden="1" x14ac:dyDescent="0.25">
      <c r="A43" t="s">
        <v>724</v>
      </c>
      <c r="B43" t="s">
        <v>13</v>
      </c>
      <c r="C43" t="s">
        <v>1349</v>
      </c>
      <c r="D43" t="s">
        <v>1350</v>
      </c>
      <c r="E43" t="s">
        <v>724</v>
      </c>
      <c r="F43" t="s">
        <v>1351</v>
      </c>
      <c r="G43" t="s">
        <v>6466</v>
      </c>
      <c r="H43" t="s">
        <v>1222</v>
      </c>
      <c r="I43" t="s">
        <v>6424</v>
      </c>
      <c r="J43" t="s">
        <v>16</v>
      </c>
      <c r="K43" t="s">
        <v>5269</v>
      </c>
      <c r="L43" t="s">
        <v>1223</v>
      </c>
      <c r="M43" t="s">
        <v>725</v>
      </c>
      <c r="N43" t="s">
        <v>1224</v>
      </c>
    </row>
    <row r="44" spans="1:14" hidden="1" x14ac:dyDescent="0.25">
      <c r="A44" t="s">
        <v>240</v>
      </c>
      <c r="B44" t="s">
        <v>13</v>
      </c>
      <c r="C44" t="s">
        <v>241</v>
      </c>
      <c r="D44" t="s">
        <v>1352</v>
      </c>
      <c r="E44" t="s">
        <v>240</v>
      </c>
      <c r="F44" t="s">
        <v>1353</v>
      </c>
      <c r="G44" t="s">
        <v>6467</v>
      </c>
      <c r="H44" t="s">
        <v>1222</v>
      </c>
      <c r="I44" t="s">
        <v>6424</v>
      </c>
      <c r="J44" t="s">
        <v>15</v>
      </c>
      <c r="K44" t="s">
        <v>5271</v>
      </c>
      <c r="L44" t="s">
        <v>1223</v>
      </c>
      <c r="M44" t="s">
        <v>242</v>
      </c>
      <c r="N44" t="s">
        <v>1224</v>
      </c>
    </row>
    <row r="45" spans="1:14" hidden="1" x14ac:dyDescent="0.25">
      <c r="A45" t="s">
        <v>459</v>
      </c>
      <c r="B45" t="s">
        <v>13</v>
      </c>
      <c r="C45" t="s">
        <v>1315</v>
      </c>
      <c r="D45" t="s">
        <v>1354</v>
      </c>
      <c r="E45" t="s">
        <v>459</v>
      </c>
      <c r="F45" t="s">
        <v>1355</v>
      </c>
      <c r="G45" t="s">
        <v>6468</v>
      </c>
      <c r="H45" t="s">
        <v>1222</v>
      </c>
      <c r="I45" t="s">
        <v>6424</v>
      </c>
      <c r="J45" t="s">
        <v>15</v>
      </c>
      <c r="K45" t="s">
        <v>5271</v>
      </c>
      <c r="L45" t="s">
        <v>1223</v>
      </c>
      <c r="M45" t="s">
        <v>460</v>
      </c>
      <c r="N45" t="s">
        <v>1224</v>
      </c>
    </row>
    <row r="46" spans="1:14" hidden="1" x14ac:dyDescent="0.25">
      <c r="A46" t="s">
        <v>696</v>
      </c>
      <c r="B46" t="s">
        <v>13</v>
      </c>
      <c r="C46" t="s">
        <v>697</v>
      </c>
      <c r="D46" t="s">
        <v>1356</v>
      </c>
      <c r="E46" t="s">
        <v>696</v>
      </c>
      <c r="F46" t="s">
        <v>1357</v>
      </c>
      <c r="G46" t="s">
        <v>6469</v>
      </c>
      <c r="H46" t="s">
        <v>1222</v>
      </c>
      <c r="I46" t="s">
        <v>6424</v>
      </c>
      <c r="J46" t="s">
        <v>16</v>
      </c>
      <c r="K46" t="s">
        <v>5269</v>
      </c>
      <c r="L46" t="s">
        <v>1223</v>
      </c>
      <c r="M46" t="s">
        <v>698</v>
      </c>
      <c r="N46" t="s">
        <v>1224</v>
      </c>
    </row>
    <row r="47" spans="1:14" hidden="1" x14ac:dyDescent="0.25">
      <c r="A47" t="s">
        <v>1358</v>
      </c>
      <c r="B47" s="4" t="s">
        <v>5271</v>
      </c>
      <c r="C47" t="s">
        <v>1359</v>
      </c>
      <c r="D47" t="s">
        <v>1358</v>
      </c>
      <c r="E47" t="s">
        <v>1358</v>
      </c>
      <c r="F47" t="s">
        <v>1359</v>
      </c>
      <c r="G47" t="s">
        <v>5508</v>
      </c>
      <c r="H47" t="s">
        <v>1360</v>
      </c>
      <c r="I47" t="s">
        <v>6424</v>
      </c>
      <c r="J47" t="s">
        <v>15</v>
      </c>
      <c r="K47" t="s">
        <v>5271</v>
      </c>
      <c r="L47" t="s">
        <v>1206</v>
      </c>
      <c r="M47" t="s">
        <v>1361</v>
      </c>
      <c r="N47" t="s">
        <v>1362</v>
      </c>
    </row>
    <row r="48" spans="1:14" hidden="1" x14ac:dyDescent="0.25">
      <c r="A48" t="s">
        <v>81</v>
      </c>
      <c r="B48" t="s">
        <v>13</v>
      </c>
      <c r="C48" t="s">
        <v>82</v>
      </c>
      <c r="D48" t="s">
        <v>1363</v>
      </c>
      <c r="E48" t="s">
        <v>81</v>
      </c>
      <c r="F48" t="s">
        <v>1364</v>
      </c>
      <c r="G48" t="s">
        <v>6470</v>
      </c>
      <c r="H48" t="s">
        <v>1222</v>
      </c>
      <c r="I48" t="s">
        <v>6424</v>
      </c>
      <c r="J48" t="s">
        <v>16</v>
      </c>
      <c r="K48" t="s">
        <v>5269</v>
      </c>
      <c r="L48" t="s">
        <v>1223</v>
      </c>
      <c r="M48" t="s">
        <v>83</v>
      </c>
      <c r="N48" t="s">
        <v>1224</v>
      </c>
    </row>
    <row r="49" spans="1:14" hidden="1" x14ac:dyDescent="0.25">
      <c r="A49" t="s">
        <v>478</v>
      </c>
      <c r="B49" t="s">
        <v>13</v>
      </c>
      <c r="C49" t="s">
        <v>479</v>
      </c>
      <c r="D49" t="s">
        <v>1367</v>
      </c>
      <c r="E49" t="s">
        <v>478</v>
      </c>
      <c r="F49" t="s">
        <v>1368</v>
      </c>
      <c r="G49" t="s">
        <v>6471</v>
      </c>
      <c r="H49" t="s">
        <v>1222</v>
      </c>
      <c r="I49" t="s">
        <v>6424</v>
      </c>
      <c r="J49" t="s">
        <v>15</v>
      </c>
      <c r="K49" t="s">
        <v>5271</v>
      </c>
      <c r="L49" t="s">
        <v>1223</v>
      </c>
      <c r="M49" t="s">
        <v>480</v>
      </c>
      <c r="N49" t="s">
        <v>1224</v>
      </c>
    </row>
    <row r="50" spans="1:14" hidden="1" x14ac:dyDescent="0.25">
      <c r="A50" t="s">
        <v>20</v>
      </c>
      <c r="B50" s="4" t="s">
        <v>5269</v>
      </c>
      <c r="C50" t="s">
        <v>21</v>
      </c>
      <c r="D50" t="s">
        <v>1369</v>
      </c>
      <c r="E50" t="s">
        <v>20</v>
      </c>
      <c r="F50" t="s">
        <v>1370</v>
      </c>
      <c r="G50" t="s">
        <v>6472</v>
      </c>
      <c r="H50" t="s">
        <v>1222</v>
      </c>
      <c r="I50" t="s">
        <v>6424</v>
      </c>
      <c r="J50" t="s">
        <v>16</v>
      </c>
      <c r="K50" t="s">
        <v>5269</v>
      </c>
      <c r="L50" t="s">
        <v>1223</v>
      </c>
      <c r="M50" t="s">
        <v>22</v>
      </c>
      <c r="N50" t="s">
        <v>1224</v>
      </c>
    </row>
    <row r="51" spans="1:14" hidden="1" x14ac:dyDescent="0.25">
      <c r="A51" t="s">
        <v>20</v>
      </c>
      <c r="B51" s="4" t="s">
        <v>5269</v>
      </c>
      <c r="C51" t="s">
        <v>21</v>
      </c>
      <c r="D51" t="s">
        <v>1376</v>
      </c>
      <c r="E51" t="s">
        <v>20</v>
      </c>
      <c r="F51" t="s">
        <v>21</v>
      </c>
      <c r="G51" t="s">
        <v>6473</v>
      </c>
      <c r="H51" t="s">
        <v>1222</v>
      </c>
      <c r="I51" t="s">
        <v>6424</v>
      </c>
      <c r="J51" t="s">
        <v>16</v>
      </c>
      <c r="K51" t="s">
        <v>5269</v>
      </c>
      <c r="L51" t="s">
        <v>1223</v>
      </c>
      <c r="M51" t="s">
        <v>22</v>
      </c>
      <c r="N51" t="s">
        <v>1224</v>
      </c>
    </row>
    <row r="52" spans="1:14" hidden="1" x14ac:dyDescent="0.25">
      <c r="A52" t="s">
        <v>724</v>
      </c>
      <c r="B52" t="s">
        <v>13</v>
      </c>
      <c r="C52" t="s">
        <v>1349</v>
      </c>
      <c r="D52" t="s">
        <v>1377</v>
      </c>
      <c r="E52" t="s">
        <v>724</v>
      </c>
      <c r="F52" t="s">
        <v>1378</v>
      </c>
      <c r="G52" t="s">
        <v>6474</v>
      </c>
      <c r="H52" t="s">
        <v>1222</v>
      </c>
      <c r="I52" t="s">
        <v>6424</v>
      </c>
      <c r="J52" t="s">
        <v>16</v>
      </c>
      <c r="K52" t="s">
        <v>5269</v>
      </c>
      <c r="L52" t="s">
        <v>1223</v>
      </c>
      <c r="M52" t="s">
        <v>725</v>
      </c>
      <c r="N52" t="s">
        <v>1224</v>
      </c>
    </row>
    <row r="53" spans="1:14" hidden="1" x14ac:dyDescent="0.25">
      <c r="A53" t="s">
        <v>228</v>
      </c>
      <c r="B53" t="s">
        <v>13</v>
      </c>
      <c r="C53" t="s">
        <v>229</v>
      </c>
      <c r="D53" t="s">
        <v>1379</v>
      </c>
      <c r="E53" t="s">
        <v>228</v>
      </c>
      <c r="F53" t="s">
        <v>1380</v>
      </c>
      <c r="G53" t="s">
        <v>5408</v>
      </c>
      <c r="H53" t="s">
        <v>1222</v>
      </c>
      <c r="I53" t="s">
        <v>6424</v>
      </c>
      <c r="J53" t="s">
        <v>15</v>
      </c>
      <c r="K53" t="s">
        <v>5271</v>
      </c>
      <c r="L53" t="s">
        <v>1223</v>
      </c>
      <c r="M53" t="s">
        <v>230</v>
      </c>
      <c r="N53" t="s">
        <v>1224</v>
      </c>
    </row>
    <row r="54" spans="1:14" hidden="1" x14ac:dyDescent="0.25">
      <c r="A54" t="s">
        <v>240</v>
      </c>
      <c r="B54" t="s">
        <v>13</v>
      </c>
      <c r="C54" t="s">
        <v>241</v>
      </c>
      <c r="D54" t="s">
        <v>1381</v>
      </c>
      <c r="E54" t="s">
        <v>240</v>
      </c>
      <c r="F54" t="s">
        <v>1382</v>
      </c>
      <c r="G54" t="s">
        <v>6475</v>
      </c>
      <c r="H54" t="s">
        <v>1222</v>
      </c>
      <c r="I54" t="s">
        <v>6424</v>
      </c>
      <c r="J54" t="s">
        <v>16</v>
      </c>
      <c r="K54" t="s">
        <v>5269</v>
      </c>
      <c r="L54" t="s">
        <v>1223</v>
      </c>
      <c r="M54" t="s">
        <v>242</v>
      </c>
      <c r="N54" t="s">
        <v>1224</v>
      </c>
    </row>
    <row r="55" spans="1:14" hidden="1" x14ac:dyDescent="0.25">
      <c r="A55" t="s">
        <v>459</v>
      </c>
      <c r="B55" t="s">
        <v>13</v>
      </c>
      <c r="C55" t="s">
        <v>1315</v>
      </c>
      <c r="D55" t="s">
        <v>1383</v>
      </c>
      <c r="E55" t="s">
        <v>459</v>
      </c>
      <c r="F55" t="s">
        <v>1316</v>
      </c>
      <c r="G55" t="s">
        <v>5461</v>
      </c>
      <c r="H55" t="s">
        <v>1222</v>
      </c>
      <c r="I55" t="s">
        <v>6424</v>
      </c>
      <c r="J55" t="s">
        <v>16</v>
      </c>
      <c r="K55" t="s">
        <v>5269</v>
      </c>
      <c r="L55" t="s">
        <v>1223</v>
      </c>
      <c r="M55" t="s">
        <v>460</v>
      </c>
      <c r="N55" t="s">
        <v>1224</v>
      </c>
    </row>
    <row r="56" spans="1:14" hidden="1" x14ac:dyDescent="0.25">
      <c r="A56" t="s">
        <v>372</v>
      </c>
      <c r="B56" t="s">
        <v>13</v>
      </c>
      <c r="C56" t="s">
        <v>373</v>
      </c>
      <c r="D56" t="s">
        <v>1384</v>
      </c>
      <c r="E56" t="s">
        <v>372</v>
      </c>
      <c r="F56" t="s">
        <v>1385</v>
      </c>
      <c r="G56" t="s">
        <v>6476</v>
      </c>
      <c r="H56" t="s">
        <v>1222</v>
      </c>
      <c r="I56" t="s">
        <v>6424</v>
      </c>
      <c r="J56" t="s">
        <v>15</v>
      </c>
      <c r="K56" t="s">
        <v>5271</v>
      </c>
      <c r="L56" t="s">
        <v>1223</v>
      </c>
      <c r="M56" t="s">
        <v>374</v>
      </c>
      <c r="N56" t="s">
        <v>1224</v>
      </c>
    </row>
    <row r="57" spans="1:14" hidden="1" x14ac:dyDescent="0.25">
      <c r="A57" t="s">
        <v>280</v>
      </c>
      <c r="B57" t="s">
        <v>13</v>
      </c>
      <c r="C57" t="s">
        <v>281</v>
      </c>
      <c r="D57" t="s">
        <v>1386</v>
      </c>
      <c r="E57" t="s">
        <v>280</v>
      </c>
      <c r="F57" t="s">
        <v>1387</v>
      </c>
      <c r="G57" t="s">
        <v>6477</v>
      </c>
      <c r="H57" t="s">
        <v>1222</v>
      </c>
      <c r="I57" t="s">
        <v>6424</v>
      </c>
      <c r="J57" t="s">
        <v>16</v>
      </c>
      <c r="K57" t="s">
        <v>5269</v>
      </c>
      <c r="L57" t="s">
        <v>1223</v>
      </c>
      <c r="M57" t="s">
        <v>282</v>
      </c>
      <c r="N57" t="s">
        <v>1224</v>
      </c>
    </row>
    <row r="58" spans="1:14" hidden="1" x14ac:dyDescent="0.25">
      <c r="A58" t="s">
        <v>1323</v>
      </c>
      <c r="B58" s="69" t="s">
        <v>7224</v>
      </c>
      <c r="C58" t="s">
        <v>1324</v>
      </c>
      <c r="D58" t="s">
        <v>1388</v>
      </c>
      <c r="E58" t="s">
        <v>1323</v>
      </c>
      <c r="F58" t="s">
        <v>1389</v>
      </c>
      <c r="G58" t="s">
        <v>6478</v>
      </c>
      <c r="H58" t="s">
        <v>1222</v>
      </c>
      <c r="I58" t="s">
        <v>6424</v>
      </c>
      <c r="J58" t="s">
        <v>1234</v>
      </c>
      <c r="K58" t="s">
        <v>5270</v>
      </c>
      <c r="L58" t="s">
        <v>1223</v>
      </c>
      <c r="M58" t="s">
        <v>1328</v>
      </c>
      <c r="N58" t="s">
        <v>1224</v>
      </c>
    </row>
    <row r="59" spans="1:14" hidden="1" x14ac:dyDescent="0.25">
      <c r="A59" t="s">
        <v>146</v>
      </c>
      <c r="B59" t="s">
        <v>13</v>
      </c>
      <c r="C59" t="s">
        <v>1371</v>
      </c>
      <c r="D59" t="s">
        <v>1390</v>
      </c>
      <c r="E59" t="s">
        <v>146</v>
      </c>
      <c r="F59" t="s">
        <v>147</v>
      </c>
      <c r="G59" t="s">
        <v>6479</v>
      </c>
      <c r="H59" t="s">
        <v>1222</v>
      </c>
      <c r="I59" t="s">
        <v>6424</v>
      </c>
      <c r="J59" t="s">
        <v>15</v>
      </c>
      <c r="K59" t="s">
        <v>5271</v>
      </c>
      <c r="L59" t="s">
        <v>1223</v>
      </c>
      <c r="M59" t="s">
        <v>148</v>
      </c>
      <c r="N59" t="s">
        <v>1224</v>
      </c>
    </row>
    <row r="60" spans="1:14" hidden="1" x14ac:dyDescent="0.25">
      <c r="A60" t="s">
        <v>459</v>
      </c>
      <c r="B60" t="s">
        <v>13</v>
      </c>
      <c r="C60" t="s">
        <v>1315</v>
      </c>
      <c r="D60" t="s">
        <v>1391</v>
      </c>
      <c r="E60" t="s">
        <v>459</v>
      </c>
      <c r="F60" t="s">
        <v>1392</v>
      </c>
      <c r="G60" t="s">
        <v>5829</v>
      </c>
      <c r="H60" t="s">
        <v>1222</v>
      </c>
      <c r="I60" t="s">
        <v>6424</v>
      </c>
      <c r="J60" t="s">
        <v>16</v>
      </c>
      <c r="K60" t="s">
        <v>5269</v>
      </c>
      <c r="L60" t="s">
        <v>1223</v>
      </c>
      <c r="M60" t="s">
        <v>460</v>
      </c>
      <c r="N60" t="s">
        <v>1224</v>
      </c>
    </row>
    <row r="61" spans="1:14" hidden="1" x14ac:dyDescent="0.25">
      <c r="A61" t="s">
        <v>216</v>
      </c>
      <c r="B61" t="s">
        <v>13</v>
      </c>
      <c r="C61" t="s">
        <v>217</v>
      </c>
      <c r="D61" t="s">
        <v>1393</v>
      </c>
      <c r="E61" t="s">
        <v>216</v>
      </c>
      <c r="F61" t="s">
        <v>1394</v>
      </c>
      <c r="G61" t="s">
        <v>6480</v>
      </c>
      <c r="H61" t="s">
        <v>1222</v>
      </c>
      <c r="I61" t="s">
        <v>6424</v>
      </c>
      <c r="J61" t="s">
        <v>16</v>
      </c>
      <c r="K61" t="s">
        <v>5269</v>
      </c>
      <c r="L61" t="s">
        <v>1223</v>
      </c>
      <c r="M61" t="s">
        <v>218</v>
      </c>
      <c r="N61" t="s">
        <v>1224</v>
      </c>
    </row>
    <row r="62" spans="1:14" hidden="1" x14ac:dyDescent="0.25">
      <c r="A62" t="s">
        <v>20</v>
      </c>
      <c r="B62" s="4" t="s">
        <v>5269</v>
      </c>
      <c r="C62" t="s">
        <v>21</v>
      </c>
      <c r="D62" t="s">
        <v>1399</v>
      </c>
      <c r="E62" t="s">
        <v>20</v>
      </c>
      <c r="F62" t="s">
        <v>1370</v>
      </c>
      <c r="G62" t="s">
        <v>6481</v>
      </c>
      <c r="H62" t="s">
        <v>1222</v>
      </c>
      <c r="I62" t="s">
        <v>6424</v>
      </c>
      <c r="J62" t="s">
        <v>1229</v>
      </c>
      <c r="K62" t="s">
        <v>6427</v>
      </c>
      <c r="L62" t="s">
        <v>1223</v>
      </c>
      <c r="M62" t="s">
        <v>22</v>
      </c>
      <c r="N62" t="s">
        <v>1224</v>
      </c>
    </row>
    <row r="63" spans="1:14" hidden="1" x14ac:dyDescent="0.25">
      <c r="A63" t="s">
        <v>1372</v>
      </c>
      <c r="B63" s="69" t="s">
        <v>7224</v>
      </c>
      <c r="C63" t="s">
        <v>1373</v>
      </c>
      <c r="D63" t="s">
        <v>1400</v>
      </c>
      <c r="E63" t="s">
        <v>1372</v>
      </c>
      <c r="F63" t="s">
        <v>1401</v>
      </c>
      <c r="G63" t="s">
        <v>6482</v>
      </c>
      <c r="H63" t="s">
        <v>1222</v>
      </c>
      <c r="I63" t="s">
        <v>6424</v>
      </c>
      <c r="J63" t="s">
        <v>1402</v>
      </c>
      <c r="K63" t="s">
        <v>5270</v>
      </c>
      <c r="L63" t="s">
        <v>1223</v>
      </c>
      <c r="M63" t="s">
        <v>1374</v>
      </c>
      <c r="N63" t="s">
        <v>1224</v>
      </c>
    </row>
    <row r="64" spans="1:14" hidden="1" x14ac:dyDescent="0.25">
      <c r="A64" t="s">
        <v>136</v>
      </c>
      <c r="B64" t="s">
        <v>13</v>
      </c>
      <c r="C64" t="s">
        <v>137</v>
      </c>
      <c r="D64" t="s">
        <v>1403</v>
      </c>
      <c r="E64" t="s">
        <v>136</v>
      </c>
      <c r="F64" t="s">
        <v>1404</v>
      </c>
      <c r="G64" t="s">
        <v>6483</v>
      </c>
      <c r="H64" t="s">
        <v>1222</v>
      </c>
      <c r="I64" t="s">
        <v>6424</v>
      </c>
      <c r="J64" t="s">
        <v>1229</v>
      </c>
      <c r="K64" t="s">
        <v>6427</v>
      </c>
      <c r="L64" t="s">
        <v>1223</v>
      </c>
      <c r="M64" t="s">
        <v>138</v>
      </c>
      <c r="N64" t="s">
        <v>1224</v>
      </c>
    </row>
    <row r="65" spans="1:14" hidden="1" x14ac:dyDescent="0.25">
      <c r="A65" t="s">
        <v>724</v>
      </c>
      <c r="B65" t="s">
        <v>13</v>
      </c>
      <c r="C65" t="s">
        <v>1349</v>
      </c>
      <c r="D65" t="s">
        <v>1405</v>
      </c>
      <c r="E65" t="s">
        <v>724</v>
      </c>
      <c r="F65" t="s">
        <v>1406</v>
      </c>
      <c r="G65" t="s">
        <v>6484</v>
      </c>
      <c r="H65" t="s">
        <v>1222</v>
      </c>
      <c r="I65" t="s">
        <v>6424</v>
      </c>
      <c r="J65" t="s">
        <v>1229</v>
      </c>
      <c r="K65" t="s">
        <v>6427</v>
      </c>
      <c r="L65" t="s">
        <v>1223</v>
      </c>
      <c r="M65" t="s">
        <v>725</v>
      </c>
      <c r="N65" t="s">
        <v>1224</v>
      </c>
    </row>
    <row r="66" spans="1:14" hidden="1" x14ac:dyDescent="0.25">
      <c r="A66" t="s">
        <v>240</v>
      </c>
      <c r="B66" t="s">
        <v>13</v>
      </c>
      <c r="C66" t="s">
        <v>241</v>
      </c>
      <c r="D66" t="s">
        <v>1407</v>
      </c>
      <c r="E66" t="s">
        <v>240</v>
      </c>
      <c r="F66" t="s">
        <v>1408</v>
      </c>
      <c r="G66" t="s">
        <v>6485</v>
      </c>
      <c r="H66" t="s">
        <v>1222</v>
      </c>
      <c r="I66" t="s">
        <v>6424</v>
      </c>
      <c r="J66" t="s">
        <v>16</v>
      </c>
      <c r="K66" t="s">
        <v>5269</v>
      </c>
      <c r="L66" t="s">
        <v>1223</v>
      </c>
      <c r="M66" t="s">
        <v>242</v>
      </c>
      <c r="N66" t="s">
        <v>1224</v>
      </c>
    </row>
    <row r="67" spans="1:14" hidden="1" x14ac:dyDescent="0.25">
      <c r="A67" t="s">
        <v>1409</v>
      </c>
      <c r="B67" s="4" t="s">
        <v>5270</v>
      </c>
      <c r="C67" t="s">
        <v>1410</v>
      </c>
      <c r="D67" t="s">
        <v>1409</v>
      </c>
      <c r="E67" t="s">
        <v>1409</v>
      </c>
      <c r="F67" t="s">
        <v>1410</v>
      </c>
      <c r="G67" t="s">
        <v>5585</v>
      </c>
      <c r="H67" t="s">
        <v>1411</v>
      </c>
      <c r="I67" t="s">
        <v>6424</v>
      </c>
      <c r="J67" t="s">
        <v>1412</v>
      </c>
      <c r="K67" t="s">
        <v>6426</v>
      </c>
      <c r="L67" t="s">
        <v>1223</v>
      </c>
      <c r="M67" t="s">
        <v>1413</v>
      </c>
      <c r="N67" t="s">
        <v>1414</v>
      </c>
    </row>
    <row r="68" spans="1:14" hidden="1" x14ac:dyDescent="0.25">
      <c r="A68" t="s">
        <v>494</v>
      </c>
      <c r="B68" t="s">
        <v>13</v>
      </c>
      <c r="C68" t="s">
        <v>1415</v>
      </c>
      <c r="D68" t="s">
        <v>1416</v>
      </c>
      <c r="E68" t="s">
        <v>494</v>
      </c>
      <c r="F68" t="s">
        <v>1417</v>
      </c>
      <c r="G68" t="s">
        <v>6486</v>
      </c>
      <c r="H68" t="s">
        <v>1222</v>
      </c>
      <c r="I68" t="s">
        <v>6424</v>
      </c>
      <c r="J68" t="s">
        <v>15</v>
      </c>
      <c r="K68" t="s">
        <v>5271</v>
      </c>
      <c r="L68" t="s">
        <v>1223</v>
      </c>
      <c r="M68" t="s">
        <v>496</v>
      </c>
      <c r="N68" t="s">
        <v>1224</v>
      </c>
    </row>
    <row r="69" spans="1:14" hidden="1" x14ac:dyDescent="0.25">
      <c r="A69" t="s">
        <v>228</v>
      </c>
      <c r="B69" t="s">
        <v>13</v>
      </c>
      <c r="C69" t="s">
        <v>229</v>
      </c>
      <c r="D69" t="s">
        <v>1418</v>
      </c>
      <c r="E69" t="s">
        <v>228</v>
      </c>
      <c r="F69" t="s">
        <v>1419</v>
      </c>
      <c r="G69" t="s">
        <v>6487</v>
      </c>
      <c r="H69" t="s">
        <v>1222</v>
      </c>
      <c r="I69" t="s">
        <v>6424</v>
      </c>
      <c r="J69" t="s">
        <v>16</v>
      </c>
      <c r="K69" t="s">
        <v>5269</v>
      </c>
      <c r="L69" t="s">
        <v>1223</v>
      </c>
      <c r="M69" t="s">
        <v>230</v>
      </c>
      <c r="N69" t="s">
        <v>1224</v>
      </c>
    </row>
    <row r="70" spans="1:14" hidden="1" x14ac:dyDescent="0.25">
      <c r="A70" t="s">
        <v>280</v>
      </c>
      <c r="B70" t="s">
        <v>13</v>
      </c>
      <c r="C70" t="s">
        <v>281</v>
      </c>
      <c r="D70" t="s">
        <v>1420</v>
      </c>
      <c r="E70" t="s">
        <v>280</v>
      </c>
      <c r="F70" t="s">
        <v>1421</v>
      </c>
      <c r="G70" t="s">
        <v>6488</v>
      </c>
      <c r="H70" t="s">
        <v>1222</v>
      </c>
      <c r="I70" t="s">
        <v>6424</v>
      </c>
      <c r="J70" t="s">
        <v>16</v>
      </c>
      <c r="K70" t="s">
        <v>5269</v>
      </c>
      <c r="L70" t="s">
        <v>1223</v>
      </c>
      <c r="M70" t="s">
        <v>282</v>
      </c>
      <c r="N70" t="s">
        <v>1224</v>
      </c>
    </row>
    <row r="71" spans="1:14" hidden="1" x14ac:dyDescent="0.25">
      <c r="A71" t="s">
        <v>85</v>
      </c>
      <c r="B71" t="s">
        <v>13</v>
      </c>
      <c r="C71" t="s">
        <v>86</v>
      </c>
      <c r="D71" t="s">
        <v>1422</v>
      </c>
      <c r="E71" t="s">
        <v>85</v>
      </c>
      <c r="F71" t="s">
        <v>1423</v>
      </c>
      <c r="G71" t="s">
        <v>6489</v>
      </c>
      <c r="H71" t="s">
        <v>1222</v>
      </c>
      <c r="I71" t="s">
        <v>6424</v>
      </c>
      <c r="J71" t="s">
        <v>15</v>
      </c>
      <c r="K71" t="s">
        <v>5271</v>
      </c>
      <c r="L71" t="s">
        <v>1223</v>
      </c>
      <c r="M71" t="s">
        <v>87</v>
      </c>
      <c r="N71" t="s">
        <v>1224</v>
      </c>
    </row>
    <row r="72" spans="1:14" hidden="1" x14ac:dyDescent="0.25">
      <c r="A72" t="s">
        <v>1323</v>
      </c>
      <c r="B72" s="69" t="s">
        <v>7224</v>
      </c>
      <c r="C72" t="s">
        <v>1324</v>
      </c>
      <c r="D72" t="s">
        <v>1424</v>
      </c>
      <c r="E72" t="s">
        <v>1323</v>
      </c>
      <c r="F72" t="s">
        <v>1425</v>
      </c>
      <c r="G72" t="s">
        <v>6490</v>
      </c>
      <c r="H72" t="s">
        <v>1222</v>
      </c>
      <c r="I72" t="s">
        <v>6424</v>
      </c>
      <c r="J72" t="s">
        <v>1327</v>
      </c>
      <c r="K72" t="s">
        <v>5270</v>
      </c>
      <c r="L72" t="s">
        <v>1223</v>
      </c>
      <c r="M72" t="s">
        <v>1328</v>
      </c>
      <c r="N72" t="s">
        <v>1224</v>
      </c>
    </row>
    <row r="73" spans="1:14" hidden="1" x14ac:dyDescent="0.25">
      <c r="A73" t="s">
        <v>146</v>
      </c>
      <c r="B73" t="s">
        <v>13</v>
      </c>
      <c r="C73" t="s">
        <v>1371</v>
      </c>
      <c r="D73" t="s">
        <v>1426</v>
      </c>
      <c r="E73" t="s">
        <v>146</v>
      </c>
      <c r="F73" t="s">
        <v>1427</v>
      </c>
      <c r="G73" t="s">
        <v>6491</v>
      </c>
      <c r="H73" t="s">
        <v>1222</v>
      </c>
      <c r="I73" t="s">
        <v>6424</v>
      </c>
      <c r="J73" t="s">
        <v>16</v>
      </c>
      <c r="K73" t="s">
        <v>5269</v>
      </c>
      <c r="L73" t="s">
        <v>1223</v>
      </c>
      <c r="M73" t="s">
        <v>148</v>
      </c>
      <c r="N73" t="s">
        <v>1224</v>
      </c>
    </row>
    <row r="74" spans="1:14" hidden="1" x14ac:dyDescent="0.25">
      <c r="A74" t="s">
        <v>431</v>
      </c>
      <c r="B74" t="s">
        <v>13</v>
      </c>
      <c r="C74" t="s">
        <v>432</v>
      </c>
      <c r="D74" t="s">
        <v>1428</v>
      </c>
      <c r="E74" t="s">
        <v>431</v>
      </c>
      <c r="F74" t="s">
        <v>1429</v>
      </c>
      <c r="G74" t="s">
        <v>6492</v>
      </c>
      <c r="H74" t="s">
        <v>1222</v>
      </c>
      <c r="I74" t="s">
        <v>6424</v>
      </c>
      <c r="J74" t="s">
        <v>1229</v>
      </c>
      <c r="K74" t="s">
        <v>6427</v>
      </c>
      <c r="L74" t="s">
        <v>1223</v>
      </c>
      <c r="M74" t="s">
        <v>433</v>
      </c>
      <c r="N74" t="s">
        <v>1224</v>
      </c>
    </row>
    <row r="75" spans="1:14" hidden="1" x14ac:dyDescent="0.25">
      <c r="A75" t="s">
        <v>216</v>
      </c>
      <c r="B75" t="s">
        <v>13</v>
      </c>
      <c r="C75" t="s">
        <v>217</v>
      </c>
      <c r="D75" t="s">
        <v>1430</v>
      </c>
      <c r="E75" t="s">
        <v>216</v>
      </c>
      <c r="F75" t="s">
        <v>1431</v>
      </c>
      <c r="G75" t="s">
        <v>6493</v>
      </c>
      <c r="H75" t="s">
        <v>1222</v>
      </c>
      <c r="I75" t="s">
        <v>6424</v>
      </c>
      <c r="J75" t="s">
        <v>1229</v>
      </c>
      <c r="K75" t="s">
        <v>6427</v>
      </c>
      <c r="L75" t="s">
        <v>1223</v>
      </c>
      <c r="M75" t="s">
        <v>218</v>
      </c>
      <c r="N75" t="s">
        <v>1224</v>
      </c>
    </row>
    <row r="76" spans="1:14" hidden="1" x14ac:dyDescent="0.25">
      <c r="A76" t="s">
        <v>1395</v>
      </c>
      <c r="B76" s="69" t="s">
        <v>7224</v>
      </c>
      <c r="C76" t="s">
        <v>1396</v>
      </c>
      <c r="D76" t="s">
        <v>1436</v>
      </c>
      <c r="E76" t="s">
        <v>1395</v>
      </c>
      <c r="F76" t="s">
        <v>1437</v>
      </c>
      <c r="G76" t="s">
        <v>6494</v>
      </c>
      <c r="H76" t="s">
        <v>1222</v>
      </c>
      <c r="I76" t="s">
        <v>6424</v>
      </c>
      <c r="J76" t="s">
        <v>1234</v>
      </c>
      <c r="K76" t="s">
        <v>5270</v>
      </c>
      <c r="L76" t="s">
        <v>1223</v>
      </c>
      <c r="M76" t="s">
        <v>1397</v>
      </c>
      <c r="N76" t="s">
        <v>1224</v>
      </c>
    </row>
    <row r="77" spans="1:14" hidden="1" x14ac:dyDescent="0.25">
      <c r="A77" t="s">
        <v>1438</v>
      </c>
      <c r="B77" s="4" t="s">
        <v>5271</v>
      </c>
      <c r="C77" t="s">
        <v>1439</v>
      </c>
      <c r="D77" t="s">
        <v>1440</v>
      </c>
      <c r="E77" t="s">
        <v>1438</v>
      </c>
      <c r="F77" t="s">
        <v>1441</v>
      </c>
      <c r="G77" t="s">
        <v>5586</v>
      </c>
      <c r="H77" t="s">
        <v>1222</v>
      </c>
      <c r="I77" t="s">
        <v>6424</v>
      </c>
      <c r="J77" t="s">
        <v>1259</v>
      </c>
      <c r="K77" t="s">
        <v>1259</v>
      </c>
      <c r="L77" t="s">
        <v>1223</v>
      </c>
      <c r="M77" t="s">
        <v>1442</v>
      </c>
      <c r="N77" t="s">
        <v>1224</v>
      </c>
    </row>
    <row r="78" spans="1:14" hidden="1" x14ac:dyDescent="0.25">
      <c r="A78" t="s">
        <v>1372</v>
      </c>
      <c r="B78" s="69" t="s">
        <v>7224</v>
      </c>
      <c r="C78" t="s">
        <v>1373</v>
      </c>
      <c r="D78" t="s">
        <v>1443</v>
      </c>
      <c r="E78" t="s">
        <v>1372</v>
      </c>
      <c r="F78" t="s">
        <v>1444</v>
      </c>
      <c r="G78" t="s">
        <v>5473</v>
      </c>
      <c r="H78" t="s">
        <v>1222</v>
      </c>
      <c r="I78" t="s">
        <v>6424</v>
      </c>
      <c r="J78" t="s">
        <v>1445</v>
      </c>
      <c r="K78" t="s">
        <v>5270</v>
      </c>
      <c r="L78" t="s">
        <v>1223</v>
      </c>
      <c r="M78" t="s">
        <v>1374</v>
      </c>
      <c r="N78" t="s">
        <v>1224</v>
      </c>
    </row>
    <row r="79" spans="1:14" hidden="1" x14ac:dyDescent="0.25">
      <c r="A79" t="s">
        <v>20</v>
      </c>
      <c r="B79" s="4" t="s">
        <v>5269</v>
      </c>
      <c r="C79" t="s">
        <v>21</v>
      </c>
      <c r="D79" t="s">
        <v>1446</v>
      </c>
      <c r="E79" t="s">
        <v>20</v>
      </c>
      <c r="F79" t="s">
        <v>1447</v>
      </c>
      <c r="G79" t="s">
        <v>6495</v>
      </c>
      <c r="H79" t="s">
        <v>1222</v>
      </c>
      <c r="I79" t="s">
        <v>6424</v>
      </c>
      <c r="J79" t="s">
        <v>1229</v>
      </c>
      <c r="K79" t="s">
        <v>6427</v>
      </c>
      <c r="L79" t="s">
        <v>1223</v>
      </c>
      <c r="M79" t="s">
        <v>22</v>
      </c>
      <c r="N79" t="s">
        <v>1224</v>
      </c>
    </row>
    <row r="80" spans="1:14" hidden="1" x14ac:dyDescent="0.25">
      <c r="A80" t="s">
        <v>136</v>
      </c>
      <c r="B80" t="s">
        <v>13</v>
      </c>
      <c r="C80" t="s">
        <v>137</v>
      </c>
      <c r="D80" t="s">
        <v>1448</v>
      </c>
      <c r="E80" t="s">
        <v>136</v>
      </c>
      <c r="F80" t="s">
        <v>1449</v>
      </c>
      <c r="G80" t="s">
        <v>6496</v>
      </c>
      <c r="H80" t="s">
        <v>1222</v>
      </c>
      <c r="I80" t="s">
        <v>6424</v>
      </c>
      <c r="J80" t="s">
        <v>1229</v>
      </c>
      <c r="K80" t="s">
        <v>6427</v>
      </c>
      <c r="L80" t="s">
        <v>1223</v>
      </c>
      <c r="M80" t="s">
        <v>138</v>
      </c>
      <c r="N80" t="s">
        <v>1224</v>
      </c>
    </row>
    <row r="81" spans="1:14" hidden="1" x14ac:dyDescent="0.25">
      <c r="A81" t="s">
        <v>372</v>
      </c>
      <c r="B81" t="s">
        <v>13</v>
      </c>
      <c r="C81" t="s">
        <v>373</v>
      </c>
      <c r="D81" t="s">
        <v>1450</v>
      </c>
      <c r="E81" t="s">
        <v>372</v>
      </c>
      <c r="F81" t="s">
        <v>1451</v>
      </c>
      <c r="G81" t="s">
        <v>6497</v>
      </c>
      <c r="H81" t="s">
        <v>1222</v>
      </c>
      <c r="I81" t="s">
        <v>6424</v>
      </c>
      <c r="J81" t="s">
        <v>16</v>
      </c>
      <c r="K81" t="s">
        <v>5269</v>
      </c>
      <c r="L81" t="s">
        <v>1223</v>
      </c>
      <c r="M81" t="s">
        <v>374</v>
      </c>
      <c r="N81" t="s">
        <v>1224</v>
      </c>
    </row>
    <row r="82" spans="1:14" hidden="1" x14ac:dyDescent="0.25">
      <c r="A82" t="s">
        <v>228</v>
      </c>
      <c r="B82" t="s">
        <v>13</v>
      </c>
      <c r="C82" t="s">
        <v>229</v>
      </c>
      <c r="D82" t="s">
        <v>1452</v>
      </c>
      <c r="E82" t="s">
        <v>228</v>
      </c>
      <c r="F82" t="s">
        <v>1453</v>
      </c>
      <c r="G82" t="s">
        <v>6498</v>
      </c>
      <c r="H82" t="s">
        <v>1222</v>
      </c>
      <c r="I82" t="s">
        <v>6424</v>
      </c>
      <c r="J82" t="s">
        <v>1229</v>
      </c>
      <c r="K82" t="s">
        <v>6427</v>
      </c>
      <c r="L82" t="s">
        <v>1223</v>
      </c>
      <c r="M82" t="s">
        <v>230</v>
      </c>
      <c r="N82" t="s">
        <v>1224</v>
      </c>
    </row>
    <row r="83" spans="1:14" hidden="1" x14ac:dyDescent="0.25">
      <c r="A83" t="s">
        <v>1454</v>
      </c>
      <c r="B83" s="4" t="s">
        <v>5270</v>
      </c>
      <c r="C83" t="s">
        <v>1455</v>
      </c>
      <c r="D83" t="s">
        <v>1454</v>
      </c>
      <c r="E83" t="s">
        <v>1454</v>
      </c>
      <c r="F83" t="s">
        <v>1455</v>
      </c>
      <c r="G83" t="s">
        <v>5511</v>
      </c>
      <c r="H83" t="s">
        <v>1222</v>
      </c>
      <c r="I83" t="s">
        <v>6424</v>
      </c>
      <c r="J83" t="s">
        <v>1402</v>
      </c>
      <c r="K83" t="s">
        <v>5270</v>
      </c>
      <c r="L83" t="s">
        <v>1206</v>
      </c>
      <c r="M83" t="s">
        <v>1456</v>
      </c>
      <c r="N83" t="s">
        <v>1457</v>
      </c>
    </row>
    <row r="84" spans="1:14" hidden="1" x14ac:dyDescent="0.25">
      <c r="A84" t="s">
        <v>216</v>
      </c>
      <c r="B84" t="s">
        <v>13</v>
      </c>
      <c r="C84" t="s">
        <v>217</v>
      </c>
      <c r="D84" t="s">
        <v>1462</v>
      </c>
      <c r="E84" t="s">
        <v>216</v>
      </c>
      <c r="F84" t="s">
        <v>1463</v>
      </c>
      <c r="G84" t="s">
        <v>6499</v>
      </c>
      <c r="H84" t="s">
        <v>1222</v>
      </c>
      <c r="I84" t="s">
        <v>6424</v>
      </c>
      <c r="J84" t="s">
        <v>1229</v>
      </c>
      <c r="K84" t="s">
        <v>6427</v>
      </c>
      <c r="L84" t="s">
        <v>1223</v>
      </c>
      <c r="M84" t="s">
        <v>218</v>
      </c>
      <c r="N84" t="s">
        <v>1224</v>
      </c>
    </row>
    <row r="85" spans="1:14" hidden="1" x14ac:dyDescent="0.25">
      <c r="A85" t="s">
        <v>228</v>
      </c>
      <c r="B85" t="s">
        <v>13</v>
      </c>
      <c r="C85" t="s">
        <v>229</v>
      </c>
      <c r="D85" t="s">
        <v>1464</v>
      </c>
      <c r="E85" t="s">
        <v>228</v>
      </c>
      <c r="F85" t="s">
        <v>1465</v>
      </c>
      <c r="G85" t="s">
        <v>6500</v>
      </c>
      <c r="H85" t="s">
        <v>1222</v>
      </c>
      <c r="I85" t="s">
        <v>6424</v>
      </c>
      <c r="J85" t="s">
        <v>1229</v>
      </c>
      <c r="K85" t="s">
        <v>6427</v>
      </c>
      <c r="L85" t="s">
        <v>1223</v>
      </c>
      <c r="M85" t="s">
        <v>230</v>
      </c>
      <c r="N85" t="s">
        <v>1224</v>
      </c>
    </row>
    <row r="86" spans="1:14" hidden="1" x14ac:dyDescent="0.25">
      <c r="A86" t="s">
        <v>552</v>
      </c>
      <c r="B86" t="s">
        <v>13</v>
      </c>
      <c r="C86" t="s">
        <v>553</v>
      </c>
      <c r="D86" t="s">
        <v>1466</v>
      </c>
      <c r="E86" t="s">
        <v>552</v>
      </c>
      <c r="F86" t="s">
        <v>1280</v>
      </c>
      <c r="G86" t="s">
        <v>6501</v>
      </c>
      <c r="H86" t="s">
        <v>1222</v>
      </c>
      <c r="I86" t="s">
        <v>6424</v>
      </c>
      <c r="J86" t="s">
        <v>15</v>
      </c>
      <c r="K86" t="s">
        <v>5271</v>
      </c>
      <c r="L86" t="s">
        <v>1223</v>
      </c>
      <c r="M86" t="s">
        <v>554</v>
      </c>
      <c r="N86" t="s">
        <v>1224</v>
      </c>
    </row>
    <row r="87" spans="1:14" hidden="1" x14ac:dyDescent="0.25">
      <c r="A87" t="s">
        <v>146</v>
      </c>
      <c r="B87" t="s">
        <v>13</v>
      </c>
      <c r="C87" t="s">
        <v>1371</v>
      </c>
      <c r="D87" t="s">
        <v>1467</v>
      </c>
      <c r="E87" t="s">
        <v>146</v>
      </c>
      <c r="F87" t="s">
        <v>1468</v>
      </c>
      <c r="G87" t="s">
        <v>5377</v>
      </c>
      <c r="H87" t="s">
        <v>1222</v>
      </c>
      <c r="I87" t="s">
        <v>6424</v>
      </c>
      <c r="J87" t="s">
        <v>16</v>
      </c>
      <c r="K87" t="s">
        <v>5269</v>
      </c>
      <c r="L87" t="s">
        <v>1223</v>
      </c>
      <c r="M87" t="s">
        <v>148</v>
      </c>
      <c r="N87" t="s">
        <v>1224</v>
      </c>
    </row>
    <row r="88" spans="1:14" hidden="1" x14ac:dyDescent="0.25">
      <c r="A88" t="s">
        <v>53</v>
      </c>
      <c r="B88" t="s">
        <v>13</v>
      </c>
      <c r="C88" t="s">
        <v>54</v>
      </c>
      <c r="D88" t="s">
        <v>1469</v>
      </c>
      <c r="E88" t="s">
        <v>53</v>
      </c>
      <c r="F88" t="s">
        <v>1470</v>
      </c>
      <c r="G88" t="s">
        <v>5358</v>
      </c>
      <c r="H88" t="s">
        <v>1222</v>
      </c>
      <c r="I88" t="s">
        <v>6424</v>
      </c>
      <c r="J88" t="s">
        <v>15</v>
      </c>
      <c r="K88" t="s">
        <v>5271</v>
      </c>
      <c r="L88" t="s">
        <v>1223</v>
      </c>
      <c r="M88" t="s">
        <v>55</v>
      </c>
      <c r="N88" t="s">
        <v>1224</v>
      </c>
    </row>
    <row r="89" spans="1:14" hidden="1" x14ac:dyDescent="0.25">
      <c r="A89" t="s">
        <v>1395</v>
      </c>
      <c r="B89" s="69" t="s">
        <v>7224</v>
      </c>
      <c r="C89" t="s">
        <v>1396</v>
      </c>
      <c r="D89" t="s">
        <v>1471</v>
      </c>
      <c r="E89" t="s">
        <v>1395</v>
      </c>
      <c r="F89" t="s">
        <v>1472</v>
      </c>
      <c r="G89" t="s">
        <v>6502</v>
      </c>
      <c r="H89" t="s">
        <v>1222</v>
      </c>
      <c r="I89" t="s">
        <v>6424</v>
      </c>
      <c r="J89" t="s">
        <v>1341</v>
      </c>
      <c r="K89" t="s">
        <v>5270</v>
      </c>
      <c r="L89" t="s">
        <v>1223</v>
      </c>
      <c r="M89" t="s">
        <v>1397</v>
      </c>
      <c r="N89" t="s">
        <v>1224</v>
      </c>
    </row>
    <row r="90" spans="1:14" hidden="1" x14ac:dyDescent="0.25">
      <c r="A90" t="s">
        <v>628</v>
      </c>
      <c r="B90" t="s">
        <v>13</v>
      </c>
      <c r="C90" t="s">
        <v>629</v>
      </c>
      <c r="D90" t="s">
        <v>1473</v>
      </c>
      <c r="E90" t="s">
        <v>628</v>
      </c>
      <c r="F90" t="s">
        <v>1474</v>
      </c>
      <c r="G90" t="s">
        <v>6503</v>
      </c>
      <c r="H90" t="s">
        <v>1222</v>
      </c>
      <c r="I90" t="s">
        <v>6424</v>
      </c>
      <c r="J90" t="s">
        <v>15</v>
      </c>
      <c r="K90" t="s">
        <v>5271</v>
      </c>
      <c r="L90" t="s">
        <v>1223</v>
      </c>
      <c r="M90" t="s">
        <v>630</v>
      </c>
      <c r="N90" t="s">
        <v>1224</v>
      </c>
    </row>
    <row r="91" spans="1:14" hidden="1" x14ac:dyDescent="0.25">
      <c r="A91" t="s">
        <v>1475</v>
      </c>
      <c r="B91" s="69" t="s">
        <v>7224</v>
      </c>
      <c r="C91" t="s">
        <v>1476</v>
      </c>
      <c r="D91" t="s">
        <v>1477</v>
      </c>
      <c r="E91" t="s">
        <v>1475</v>
      </c>
      <c r="F91" t="s">
        <v>1478</v>
      </c>
      <c r="G91" t="s">
        <v>6504</v>
      </c>
      <c r="H91" t="s">
        <v>1297</v>
      </c>
      <c r="I91" t="s">
        <v>6424</v>
      </c>
      <c r="J91" t="s">
        <v>1333</v>
      </c>
      <c r="K91" t="s">
        <v>5270</v>
      </c>
      <c r="L91" t="s">
        <v>1223</v>
      </c>
      <c r="M91" t="s">
        <v>1479</v>
      </c>
      <c r="N91" t="s">
        <v>1224</v>
      </c>
    </row>
    <row r="92" spans="1:14" hidden="1" x14ac:dyDescent="0.25">
      <c r="A92" t="s">
        <v>1432</v>
      </c>
      <c r="B92" s="69" t="s">
        <v>7224</v>
      </c>
      <c r="C92" t="s">
        <v>1433</v>
      </c>
      <c r="D92" t="s">
        <v>1480</v>
      </c>
      <c r="E92" t="s">
        <v>1432</v>
      </c>
      <c r="F92" t="s">
        <v>1481</v>
      </c>
      <c r="G92" t="s">
        <v>1482</v>
      </c>
      <c r="H92" t="s">
        <v>1297</v>
      </c>
      <c r="I92" t="s">
        <v>6424</v>
      </c>
      <c r="J92" t="s">
        <v>1483</v>
      </c>
      <c r="K92" t="s">
        <v>5270</v>
      </c>
      <c r="L92" t="s">
        <v>1223</v>
      </c>
      <c r="M92" t="s">
        <v>1484</v>
      </c>
      <c r="N92" t="s">
        <v>1224</v>
      </c>
    </row>
    <row r="93" spans="1:14" hidden="1" x14ac:dyDescent="0.25">
      <c r="A93" t="s">
        <v>20</v>
      </c>
      <c r="B93" s="4" t="s">
        <v>5269</v>
      </c>
      <c r="C93" t="s">
        <v>21</v>
      </c>
      <c r="D93" t="s">
        <v>1485</v>
      </c>
      <c r="E93" t="s">
        <v>20</v>
      </c>
      <c r="F93" t="s">
        <v>21</v>
      </c>
      <c r="G93" t="s">
        <v>6505</v>
      </c>
      <c r="H93" t="s">
        <v>1222</v>
      </c>
      <c r="I93" t="s">
        <v>6424</v>
      </c>
      <c r="J93" t="s">
        <v>1229</v>
      </c>
      <c r="K93" t="s">
        <v>6427</v>
      </c>
      <c r="L93" t="s">
        <v>1223</v>
      </c>
      <c r="M93" t="s">
        <v>22</v>
      </c>
      <c r="N93" t="s">
        <v>1224</v>
      </c>
    </row>
    <row r="94" spans="1:14" hidden="1" x14ac:dyDescent="0.25">
      <c r="A94" t="s">
        <v>158</v>
      </c>
      <c r="B94" t="s">
        <v>13</v>
      </c>
      <c r="C94" t="s">
        <v>159</v>
      </c>
      <c r="D94" t="s">
        <v>1486</v>
      </c>
      <c r="E94" t="s">
        <v>158</v>
      </c>
      <c r="F94" t="s">
        <v>1487</v>
      </c>
      <c r="G94" t="s">
        <v>5380</v>
      </c>
      <c r="H94" t="s">
        <v>1222</v>
      </c>
      <c r="I94" t="s">
        <v>6424</v>
      </c>
      <c r="J94" t="s">
        <v>15</v>
      </c>
      <c r="K94" t="s">
        <v>5271</v>
      </c>
      <c r="L94" t="s">
        <v>1223</v>
      </c>
      <c r="M94" t="s">
        <v>160</v>
      </c>
      <c r="N94" t="s">
        <v>1224</v>
      </c>
    </row>
    <row r="95" spans="1:14" hidden="1" x14ac:dyDescent="0.25">
      <c r="A95" t="s">
        <v>727</v>
      </c>
      <c r="B95" t="s">
        <v>13</v>
      </c>
      <c r="C95" t="s">
        <v>728</v>
      </c>
      <c r="D95" t="s">
        <v>1489</v>
      </c>
      <c r="E95" t="s">
        <v>727</v>
      </c>
      <c r="F95" t="s">
        <v>1490</v>
      </c>
      <c r="G95" t="s">
        <v>6506</v>
      </c>
      <c r="H95" t="s">
        <v>1222</v>
      </c>
      <c r="I95" t="s">
        <v>6424</v>
      </c>
      <c r="J95" t="s">
        <v>15</v>
      </c>
      <c r="K95" t="s">
        <v>5271</v>
      </c>
      <c r="L95" t="s">
        <v>1223</v>
      </c>
      <c r="M95" t="s">
        <v>729</v>
      </c>
      <c r="N95" t="s">
        <v>1224</v>
      </c>
    </row>
    <row r="96" spans="1:14" hidden="1" x14ac:dyDescent="0.25">
      <c r="A96" t="s">
        <v>96</v>
      </c>
      <c r="B96" t="s">
        <v>13</v>
      </c>
      <c r="C96" t="s">
        <v>97</v>
      </c>
      <c r="D96" t="s">
        <v>1491</v>
      </c>
      <c r="E96" t="s">
        <v>96</v>
      </c>
      <c r="F96" t="s">
        <v>1492</v>
      </c>
      <c r="G96" t="s">
        <v>6507</v>
      </c>
      <c r="H96" t="s">
        <v>1222</v>
      </c>
      <c r="I96" t="s">
        <v>6424</v>
      </c>
      <c r="J96" t="s">
        <v>1229</v>
      </c>
      <c r="K96" t="s">
        <v>6427</v>
      </c>
      <c r="L96" t="s">
        <v>1223</v>
      </c>
      <c r="M96" t="s">
        <v>98</v>
      </c>
      <c r="N96" t="s">
        <v>1224</v>
      </c>
    </row>
    <row r="97" spans="1:14" hidden="1" x14ac:dyDescent="0.25">
      <c r="A97" t="s">
        <v>652</v>
      </c>
      <c r="B97" t="s">
        <v>13</v>
      </c>
      <c r="C97" t="s">
        <v>1493</v>
      </c>
      <c r="D97" t="s">
        <v>1494</v>
      </c>
      <c r="E97" t="s">
        <v>652</v>
      </c>
      <c r="F97" t="s">
        <v>1495</v>
      </c>
      <c r="G97" t="s">
        <v>6508</v>
      </c>
      <c r="H97" t="s">
        <v>1222</v>
      </c>
      <c r="I97" t="s">
        <v>6424</v>
      </c>
      <c r="J97" t="s">
        <v>1229</v>
      </c>
      <c r="K97" t="s">
        <v>6427</v>
      </c>
      <c r="L97" t="s">
        <v>1223</v>
      </c>
      <c r="M97" t="s">
        <v>653</v>
      </c>
      <c r="N97" t="s">
        <v>1224</v>
      </c>
    </row>
    <row r="98" spans="1:14" hidden="1" x14ac:dyDescent="0.25">
      <c r="A98" t="s">
        <v>244</v>
      </c>
      <c r="B98" t="s">
        <v>13</v>
      </c>
      <c r="C98" t="s">
        <v>245</v>
      </c>
      <c r="D98" t="s">
        <v>1496</v>
      </c>
      <c r="E98" t="s">
        <v>244</v>
      </c>
      <c r="F98" t="s">
        <v>1497</v>
      </c>
      <c r="G98" t="s">
        <v>6509</v>
      </c>
      <c r="H98" t="s">
        <v>1222</v>
      </c>
      <c r="I98" t="s">
        <v>6424</v>
      </c>
      <c r="J98" t="s">
        <v>15</v>
      </c>
      <c r="K98" t="s">
        <v>5271</v>
      </c>
      <c r="L98" t="s">
        <v>1223</v>
      </c>
      <c r="M98" t="s">
        <v>246</v>
      </c>
      <c r="N98" t="s">
        <v>1224</v>
      </c>
    </row>
    <row r="99" spans="1:14" hidden="1" x14ac:dyDescent="0.25">
      <c r="A99" t="s">
        <v>372</v>
      </c>
      <c r="B99" t="s">
        <v>13</v>
      </c>
      <c r="C99" t="s">
        <v>373</v>
      </c>
      <c r="D99" t="s">
        <v>1498</v>
      </c>
      <c r="E99" t="s">
        <v>372</v>
      </c>
      <c r="F99" t="s">
        <v>1499</v>
      </c>
      <c r="G99" t="s">
        <v>6510</v>
      </c>
      <c r="H99" t="s">
        <v>1222</v>
      </c>
      <c r="I99" t="s">
        <v>6424</v>
      </c>
      <c r="J99" t="s">
        <v>16</v>
      </c>
      <c r="K99" t="s">
        <v>5269</v>
      </c>
      <c r="L99" t="s">
        <v>1223</v>
      </c>
      <c r="M99" t="s">
        <v>374</v>
      </c>
      <c r="N99" t="s">
        <v>1224</v>
      </c>
    </row>
    <row r="100" spans="1:14" hidden="1" x14ac:dyDescent="0.25">
      <c r="A100" t="s">
        <v>1500</v>
      </c>
      <c r="B100" s="4" t="s">
        <v>5270</v>
      </c>
      <c r="C100" t="s">
        <v>1501</v>
      </c>
      <c r="D100" t="s">
        <v>1500</v>
      </c>
      <c r="E100" t="s">
        <v>1500</v>
      </c>
      <c r="F100" t="s">
        <v>1501</v>
      </c>
      <c r="G100" t="s">
        <v>5512</v>
      </c>
      <c r="H100" t="s">
        <v>1222</v>
      </c>
      <c r="I100" t="s">
        <v>6424</v>
      </c>
      <c r="J100" t="s">
        <v>1402</v>
      </c>
      <c r="K100" t="s">
        <v>5270</v>
      </c>
      <c r="L100" t="s">
        <v>1206</v>
      </c>
      <c r="M100" t="s">
        <v>1502</v>
      </c>
      <c r="N100" t="s">
        <v>1503</v>
      </c>
    </row>
    <row r="101" spans="1:14" hidden="1" x14ac:dyDescent="0.25">
      <c r="A101" t="s">
        <v>727</v>
      </c>
      <c r="B101" t="s">
        <v>13</v>
      </c>
      <c r="C101" t="s">
        <v>728</v>
      </c>
      <c r="D101" t="s">
        <v>1504</v>
      </c>
      <c r="E101" t="s">
        <v>727</v>
      </c>
      <c r="F101" t="s">
        <v>1505</v>
      </c>
      <c r="G101" t="s">
        <v>6511</v>
      </c>
      <c r="H101" t="s">
        <v>1222</v>
      </c>
      <c r="I101" t="s">
        <v>6424</v>
      </c>
      <c r="J101" t="s">
        <v>16</v>
      </c>
      <c r="K101" t="s">
        <v>5269</v>
      </c>
      <c r="L101" t="s">
        <v>1223</v>
      </c>
      <c r="M101" t="s">
        <v>729</v>
      </c>
      <c r="N101" t="s">
        <v>1224</v>
      </c>
    </row>
    <row r="102" spans="1:14" hidden="1" x14ac:dyDescent="0.25">
      <c r="A102" t="s">
        <v>552</v>
      </c>
      <c r="B102" t="s">
        <v>13</v>
      </c>
      <c r="C102" t="s">
        <v>553</v>
      </c>
      <c r="D102" t="s">
        <v>1506</v>
      </c>
      <c r="E102" t="s">
        <v>552</v>
      </c>
      <c r="F102" t="s">
        <v>1507</v>
      </c>
      <c r="G102" t="s">
        <v>6512</v>
      </c>
      <c r="H102" t="s">
        <v>1222</v>
      </c>
      <c r="I102" t="s">
        <v>6424</v>
      </c>
      <c r="J102" t="s">
        <v>16</v>
      </c>
      <c r="K102" t="s">
        <v>5269</v>
      </c>
      <c r="L102" t="s">
        <v>1223</v>
      </c>
      <c r="M102" t="s">
        <v>554</v>
      </c>
      <c r="N102" t="s">
        <v>1224</v>
      </c>
    </row>
    <row r="103" spans="1:14" hidden="1" x14ac:dyDescent="0.25">
      <c r="A103" t="s">
        <v>284</v>
      </c>
      <c r="B103" t="s">
        <v>13</v>
      </c>
      <c r="C103" t="s">
        <v>285</v>
      </c>
      <c r="D103" t="s">
        <v>1508</v>
      </c>
      <c r="E103" t="s">
        <v>284</v>
      </c>
      <c r="F103" t="s">
        <v>1509</v>
      </c>
      <c r="G103" t="s">
        <v>6513</v>
      </c>
      <c r="H103" t="s">
        <v>1222</v>
      </c>
      <c r="I103" t="s">
        <v>6424</v>
      </c>
      <c r="J103" t="s">
        <v>15</v>
      </c>
      <c r="K103" t="s">
        <v>5271</v>
      </c>
      <c r="L103" t="s">
        <v>1223</v>
      </c>
      <c r="M103" t="s">
        <v>286</v>
      </c>
      <c r="N103" t="s">
        <v>1224</v>
      </c>
    </row>
    <row r="104" spans="1:14" hidden="1" x14ac:dyDescent="0.25">
      <c r="A104" t="s">
        <v>220</v>
      </c>
      <c r="B104" t="s">
        <v>13</v>
      </c>
      <c r="C104" t="s">
        <v>221</v>
      </c>
      <c r="D104" t="s">
        <v>1510</v>
      </c>
      <c r="E104" t="s">
        <v>220</v>
      </c>
      <c r="F104" t="s">
        <v>1511</v>
      </c>
      <c r="G104" t="s">
        <v>6514</v>
      </c>
      <c r="H104" t="s">
        <v>1222</v>
      </c>
      <c r="I104" t="s">
        <v>6424</v>
      </c>
      <c r="J104" t="s">
        <v>15</v>
      </c>
      <c r="K104" t="s">
        <v>5271</v>
      </c>
      <c r="L104" t="s">
        <v>1223</v>
      </c>
      <c r="M104" t="s">
        <v>222</v>
      </c>
      <c r="N104" t="s">
        <v>1224</v>
      </c>
    </row>
    <row r="105" spans="1:14" hidden="1" x14ac:dyDescent="0.25">
      <c r="A105" t="s">
        <v>146</v>
      </c>
      <c r="B105" t="s">
        <v>13</v>
      </c>
      <c r="C105" t="s">
        <v>1371</v>
      </c>
      <c r="D105" t="s">
        <v>1512</v>
      </c>
      <c r="E105" t="s">
        <v>146</v>
      </c>
      <c r="F105" t="s">
        <v>1513</v>
      </c>
      <c r="G105" t="s">
        <v>6515</v>
      </c>
      <c r="H105" t="s">
        <v>1222</v>
      </c>
      <c r="I105" t="s">
        <v>6424</v>
      </c>
      <c r="J105" t="s">
        <v>1229</v>
      </c>
      <c r="K105" t="s">
        <v>6427</v>
      </c>
      <c r="L105" t="s">
        <v>1223</v>
      </c>
      <c r="M105" t="s">
        <v>1514</v>
      </c>
      <c r="N105" t="s">
        <v>1224</v>
      </c>
    </row>
    <row r="106" spans="1:14" hidden="1" x14ac:dyDescent="0.25">
      <c r="A106" t="s">
        <v>435</v>
      </c>
      <c r="B106" t="s">
        <v>13</v>
      </c>
      <c r="C106" t="s">
        <v>436</v>
      </c>
      <c r="D106" t="s">
        <v>1515</v>
      </c>
      <c r="E106" t="s">
        <v>435</v>
      </c>
      <c r="F106" t="s">
        <v>1516</v>
      </c>
      <c r="G106" t="s">
        <v>5455</v>
      </c>
      <c r="H106" t="s">
        <v>1222</v>
      </c>
      <c r="I106" t="s">
        <v>6424</v>
      </c>
      <c r="J106" t="s">
        <v>15</v>
      </c>
      <c r="K106" t="s">
        <v>5271</v>
      </c>
      <c r="L106" t="s">
        <v>1223</v>
      </c>
      <c r="M106" t="s">
        <v>437</v>
      </c>
      <c r="N106" t="s">
        <v>1224</v>
      </c>
    </row>
    <row r="107" spans="1:14" hidden="1" x14ac:dyDescent="0.25">
      <c r="A107" t="s">
        <v>107</v>
      </c>
      <c r="B107" t="s">
        <v>13</v>
      </c>
      <c r="C107" t="s">
        <v>108</v>
      </c>
      <c r="D107" t="s">
        <v>1517</v>
      </c>
      <c r="E107" t="s">
        <v>107</v>
      </c>
      <c r="F107" t="s">
        <v>1518</v>
      </c>
      <c r="G107" t="s">
        <v>6516</v>
      </c>
      <c r="H107" t="s">
        <v>1222</v>
      </c>
      <c r="I107" t="s">
        <v>6424</v>
      </c>
      <c r="J107" t="s">
        <v>1229</v>
      </c>
      <c r="K107" t="s">
        <v>6427</v>
      </c>
      <c r="L107" t="s">
        <v>1223</v>
      </c>
      <c r="M107" t="s">
        <v>109</v>
      </c>
      <c r="N107" t="s">
        <v>1224</v>
      </c>
    </row>
    <row r="108" spans="1:14" hidden="1" x14ac:dyDescent="0.25">
      <c r="A108" t="s">
        <v>1395</v>
      </c>
      <c r="B108" s="69" t="s">
        <v>7224</v>
      </c>
      <c r="C108" t="s">
        <v>1396</v>
      </c>
      <c r="D108" t="s">
        <v>1519</v>
      </c>
      <c r="E108" t="s">
        <v>1395</v>
      </c>
      <c r="F108" t="s">
        <v>1520</v>
      </c>
      <c r="G108" t="s">
        <v>5500</v>
      </c>
      <c r="H108" t="s">
        <v>1222</v>
      </c>
      <c r="I108" t="s">
        <v>6424</v>
      </c>
      <c r="J108" t="s">
        <v>1271</v>
      </c>
      <c r="K108" t="s">
        <v>5270</v>
      </c>
      <c r="L108" t="s">
        <v>1223</v>
      </c>
      <c r="M108" t="s">
        <v>1397</v>
      </c>
      <c r="N108" t="s">
        <v>1224</v>
      </c>
    </row>
    <row r="109" spans="1:14" hidden="1" x14ac:dyDescent="0.25">
      <c r="A109" t="s">
        <v>53</v>
      </c>
      <c r="B109" t="s">
        <v>13</v>
      </c>
      <c r="C109" t="s">
        <v>54</v>
      </c>
      <c r="D109" t="s">
        <v>1521</v>
      </c>
      <c r="E109" t="s">
        <v>53</v>
      </c>
      <c r="F109" t="s">
        <v>1522</v>
      </c>
      <c r="G109" t="s">
        <v>5358</v>
      </c>
      <c r="H109" t="s">
        <v>1222</v>
      </c>
      <c r="I109" t="s">
        <v>6424</v>
      </c>
      <c r="J109" t="s">
        <v>1229</v>
      </c>
      <c r="K109" t="s">
        <v>6427</v>
      </c>
      <c r="L109" t="s">
        <v>1223</v>
      </c>
      <c r="M109" t="s">
        <v>55</v>
      </c>
      <c r="N109" t="s">
        <v>1224</v>
      </c>
    </row>
    <row r="110" spans="1:14" hidden="1" x14ac:dyDescent="0.25">
      <c r="A110" t="s">
        <v>628</v>
      </c>
      <c r="B110" t="s">
        <v>13</v>
      </c>
      <c r="C110" t="s">
        <v>629</v>
      </c>
      <c r="D110" t="s">
        <v>1523</v>
      </c>
      <c r="E110" t="s">
        <v>628</v>
      </c>
      <c r="F110" t="s">
        <v>1524</v>
      </c>
      <c r="G110" t="s">
        <v>6503</v>
      </c>
      <c r="H110" t="s">
        <v>1222</v>
      </c>
      <c r="I110" t="s">
        <v>6424</v>
      </c>
      <c r="J110" t="s">
        <v>16</v>
      </c>
      <c r="K110" t="s">
        <v>5269</v>
      </c>
      <c r="L110" t="s">
        <v>1223</v>
      </c>
      <c r="M110" t="s">
        <v>630</v>
      </c>
      <c r="N110" t="s">
        <v>1224</v>
      </c>
    </row>
    <row r="111" spans="1:14" hidden="1" x14ac:dyDescent="0.25">
      <c r="A111" t="s">
        <v>24</v>
      </c>
      <c r="B111" s="4" t="s">
        <v>5269</v>
      </c>
      <c r="C111" t="s">
        <v>25</v>
      </c>
      <c r="D111" t="s">
        <v>24</v>
      </c>
      <c r="E111" t="s">
        <v>24</v>
      </c>
      <c r="F111" t="s">
        <v>25</v>
      </c>
      <c r="G111" t="s">
        <v>5282</v>
      </c>
      <c r="H111" t="s">
        <v>1412</v>
      </c>
      <c r="I111" t="s">
        <v>6424</v>
      </c>
      <c r="J111" t="s">
        <v>16</v>
      </c>
      <c r="K111" t="s">
        <v>5269</v>
      </c>
      <c r="L111" t="s">
        <v>1223</v>
      </c>
      <c r="M111" t="s">
        <v>26</v>
      </c>
      <c r="N111" t="s">
        <v>1224</v>
      </c>
    </row>
    <row r="112" spans="1:14" hidden="1" x14ac:dyDescent="0.25">
      <c r="A112" t="s">
        <v>1432</v>
      </c>
      <c r="B112" s="69" t="s">
        <v>7224</v>
      </c>
      <c r="C112" t="s">
        <v>1433</v>
      </c>
      <c r="D112" t="s">
        <v>1525</v>
      </c>
      <c r="E112" t="s">
        <v>1432</v>
      </c>
      <c r="F112" t="s">
        <v>1526</v>
      </c>
      <c r="G112" t="s">
        <v>6517</v>
      </c>
      <c r="H112" t="s">
        <v>1222</v>
      </c>
      <c r="I112" t="s">
        <v>6424</v>
      </c>
      <c r="J112" t="s">
        <v>1483</v>
      </c>
      <c r="K112" t="s">
        <v>5270</v>
      </c>
      <c r="L112" t="s">
        <v>1223</v>
      </c>
      <c r="M112" t="s">
        <v>1434</v>
      </c>
      <c r="N112" t="s">
        <v>1224</v>
      </c>
    </row>
    <row r="113" spans="1:14" hidden="1" x14ac:dyDescent="0.25">
      <c r="A113" t="s">
        <v>435</v>
      </c>
      <c r="B113" t="s">
        <v>13</v>
      </c>
      <c r="C113" t="s">
        <v>436</v>
      </c>
      <c r="D113" t="s">
        <v>1527</v>
      </c>
      <c r="E113" t="s">
        <v>435</v>
      </c>
      <c r="F113" t="s">
        <v>1528</v>
      </c>
      <c r="G113" t="s">
        <v>5769</v>
      </c>
      <c r="H113" t="s">
        <v>1222</v>
      </c>
      <c r="I113" t="s">
        <v>6424</v>
      </c>
      <c r="J113" t="s">
        <v>16</v>
      </c>
      <c r="K113" t="s">
        <v>5269</v>
      </c>
      <c r="L113" t="s">
        <v>1223</v>
      </c>
      <c r="M113" t="s">
        <v>437</v>
      </c>
      <c r="N113" t="s">
        <v>1224</v>
      </c>
    </row>
    <row r="114" spans="1:14" hidden="1" x14ac:dyDescent="0.25">
      <c r="A114" t="s">
        <v>372</v>
      </c>
      <c r="B114" t="s">
        <v>13</v>
      </c>
      <c r="C114" t="s">
        <v>373</v>
      </c>
      <c r="D114" t="s">
        <v>1533</v>
      </c>
      <c r="E114" t="s">
        <v>372</v>
      </c>
      <c r="F114" t="s">
        <v>1534</v>
      </c>
      <c r="G114" t="s">
        <v>6518</v>
      </c>
      <c r="H114" t="s">
        <v>1222</v>
      </c>
      <c r="I114" t="s">
        <v>6424</v>
      </c>
      <c r="J114" t="s">
        <v>16</v>
      </c>
      <c r="K114" t="s">
        <v>5269</v>
      </c>
      <c r="L114" t="s">
        <v>1223</v>
      </c>
      <c r="M114" t="s">
        <v>374</v>
      </c>
      <c r="N114" t="s">
        <v>1224</v>
      </c>
    </row>
    <row r="115" spans="1:14" hidden="1" x14ac:dyDescent="0.25">
      <c r="A115" t="s">
        <v>284</v>
      </c>
      <c r="B115" t="s">
        <v>13</v>
      </c>
      <c r="C115" t="s">
        <v>285</v>
      </c>
      <c r="D115" t="s">
        <v>1535</v>
      </c>
      <c r="E115" t="s">
        <v>284</v>
      </c>
      <c r="F115" t="s">
        <v>1536</v>
      </c>
      <c r="G115" t="s">
        <v>6519</v>
      </c>
      <c r="H115" t="s">
        <v>1222</v>
      </c>
      <c r="I115" t="s">
        <v>6424</v>
      </c>
      <c r="J115" t="s">
        <v>16</v>
      </c>
      <c r="K115" t="s">
        <v>5269</v>
      </c>
      <c r="L115" t="s">
        <v>1223</v>
      </c>
      <c r="M115" t="s">
        <v>286</v>
      </c>
      <c r="N115" t="s">
        <v>1224</v>
      </c>
    </row>
    <row r="116" spans="1:14" hidden="1" x14ac:dyDescent="0.25">
      <c r="A116" t="s">
        <v>1537</v>
      </c>
      <c r="B116" s="4" t="s">
        <v>5270</v>
      </c>
      <c r="C116" t="s">
        <v>1538</v>
      </c>
      <c r="D116" t="s">
        <v>1537</v>
      </c>
      <c r="E116" t="s">
        <v>1537</v>
      </c>
      <c r="F116" t="s">
        <v>1538</v>
      </c>
      <c r="G116" t="s">
        <v>5513</v>
      </c>
      <c r="H116" t="s">
        <v>1222</v>
      </c>
      <c r="I116" t="s">
        <v>6424</v>
      </c>
      <c r="J116" t="s">
        <v>1402</v>
      </c>
      <c r="K116" t="s">
        <v>5270</v>
      </c>
      <c r="L116" t="s">
        <v>1206</v>
      </c>
      <c r="M116" t="s">
        <v>1539</v>
      </c>
      <c r="N116" t="s">
        <v>1540</v>
      </c>
    </row>
    <row r="117" spans="1:14" hidden="1" x14ac:dyDescent="0.25">
      <c r="A117" t="s">
        <v>727</v>
      </c>
      <c r="B117" t="s">
        <v>13</v>
      </c>
      <c r="C117" t="s">
        <v>728</v>
      </c>
      <c r="D117" t="s">
        <v>1541</v>
      </c>
      <c r="E117" t="s">
        <v>727</v>
      </c>
      <c r="F117" t="s">
        <v>1542</v>
      </c>
      <c r="G117" t="s">
        <v>6520</v>
      </c>
      <c r="H117" t="s">
        <v>1222</v>
      </c>
      <c r="I117" t="s">
        <v>6424</v>
      </c>
      <c r="J117" t="s">
        <v>16</v>
      </c>
      <c r="K117" t="s">
        <v>5269</v>
      </c>
      <c r="L117" t="s">
        <v>1223</v>
      </c>
      <c r="M117" t="s">
        <v>729</v>
      </c>
      <c r="N117" t="s">
        <v>1224</v>
      </c>
    </row>
    <row r="118" spans="1:14" hidden="1" x14ac:dyDescent="0.25">
      <c r="A118" t="s">
        <v>100</v>
      </c>
      <c r="B118" t="s">
        <v>13</v>
      </c>
      <c r="C118" t="s">
        <v>101</v>
      </c>
      <c r="D118" t="s">
        <v>1543</v>
      </c>
      <c r="E118" t="s">
        <v>100</v>
      </c>
      <c r="F118" t="s">
        <v>1544</v>
      </c>
      <c r="G118" t="s">
        <v>6521</v>
      </c>
      <c r="H118" t="s">
        <v>1222</v>
      </c>
      <c r="I118" t="s">
        <v>6424</v>
      </c>
      <c r="J118" t="s">
        <v>16</v>
      </c>
      <c r="K118" t="s">
        <v>5269</v>
      </c>
      <c r="L118" t="s">
        <v>1223</v>
      </c>
      <c r="M118" t="s">
        <v>102</v>
      </c>
      <c r="N118" t="s">
        <v>1224</v>
      </c>
    </row>
    <row r="119" spans="1:14" hidden="1" x14ac:dyDescent="0.25">
      <c r="A119" t="s">
        <v>552</v>
      </c>
      <c r="B119" t="s">
        <v>13</v>
      </c>
      <c r="C119" t="s">
        <v>553</v>
      </c>
      <c r="D119" t="s">
        <v>1545</v>
      </c>
      <c r="E119" t="s">
        <v>552</v>
      </c>
      <c r="F119" t="s">
        <v>1546</v>
      </c>
      <c r="G119" t="s">
        <v>6522</v>
      </c>
      <c r="H119" t="s">
        <v>1222</v>
      </c>
      <c r="I119" t="s">
        <v>6424</v>
      </c>
      <c r="J119" t="s">
        <v>16</v>
      </c>
      <c r="K119" t="s">
        <v>5269</v>
      </c>
      <c r="L119" t="s">
        <v>1223</v>
      </c>
      <c r="M119" t="s">
        <v>554</v>
      </c>
      <c r="N119" t="s">
        <v>1224</v>
      </c>
    </row>
    <row r="120" spans="1:14" hidden="1" x14ac:dyDescent="0.25">
      <c r="A120" t="s">
        <v>1551</v>
      </c>
      <c r="B120" s="4" t="s">
        <v>5270</v>
      </c>
      <c r="C120" t="s">
        <v>1552</v>
      </c>
      <c r="D120" t="s">
        <v>1553</v>
      </c>
      <c r="E120" t="s">
        <v>1551</v>
      </c>
      <c r="F120" t="s">
        <v>1554</v>
      </c>
      <c r="G120" t="s">
        <v>6523</v>
      </c>
      <c r="H120" t="s">
        <v>1297</v>
      </c>
      <c r="I120" t="s">
        <v>6424</v>
      </c>
      <c r="J120" t="s">
        <v>1555</v>
      </c>
      <c r="K120" t="s">
        <v>5270</v>
      </c>
      <c r="L120" t="s">
        <v>1223</v>
      </c>
      <c r="M120" t="s">
        <v>1556</v>
      </c>
      <c r="N120" t="s">
        <v>1224</v>
      </c>
    </row>
    <row r="121" spans="1:14" hidden="1" x14ac:dyDescent="0.25">
      <c r="A121" t="s">
        <v>372</v>
      </c>
      <c r="B121" t="s">
        <v>13</v>
      </c>
      <c r="C121" t="s">
        <v>373</v>
      </c>
      <c r="D121" t="s">
        <v>1557</v>
      </c>
      <c r="E121" t="s">
        <v>372</v>
      </c>
      <c r="F121" t="s">
        <v>1558</v>
      </c>
      <c r="G121" t="s">
        <v>6510</v>
      </c>
      <c r="H121" t="s">
        <v>1222</v>
      </c>
      <c r="I121" t="s">
        <v>6424</v>
      </c>
      <c r="J121" t="s">
        <v>1229</v>
      </c>
      <c r="K121" t="s">
        <v>6427</v>
      </c>
      <c r="L121" t="s">
        <v>1223</v>
      </c>
      <c r="M121" t="s">
        <v>374</v>
      </c>
      <c r="N121" t="s">
        <v>1224</v>
      </c>
    </row>
    <row r="122" spans="1:14" hidden="1" x14ac:dyDescent="0.25">
      <c r="A122" t="s">
        <v>628</v>
      </c>
      <c r="B122" t="s">
        <v>13</v>
      </c>
      <c r="C122" t="s">
        <v>629</v>
      </c>
      <c r="D122" t="s">
        <v>1563</v>
      </c>
      <c r="E122" t="s">
        <v>628</v>
      </c>
      <c r="F122" t="s">
        <v>1474</v>
      </c>
      <c r="G122" t="s">
        <v>6503</v>
      </c>
      <c r="H122" t="s">
        <v>1222</v>
      </c>
      <c r="I122" t="s">
        <v>6424</v>
      </c>
      <c r="J122" t="s">
        <v>1229</v>
      </c>
      <c r="K122" t="s">
        <v>6427</v>
      </c>
      <c r="L122" t="s">
        <v>1223</v>
      </c>
      <c r="M122" t="s">
        <v>630</v>
      </c>
      <c r="N122" t="s">
        <v>1224</v>
      </c>
    </row>
    <row r="123" spans="1:14" hidden="1" x14ac:dyDescent="0.25">
      <c r="A123" t="s">
        <v>1432</v>
      </c>
      <c r="B123" s="69" t="s">
        <v>7224</v>
      </c>
      <c r="C123" t="s">
        <v>1433</v>
      </c>
      <c r="D123" t="s">
        <v>1565</v>
      </c>
      <c r="E123" t="s">
        <v>1432</v>
      </c>
      <c r="F123" t="s">
        <v>1566</v>
      </c>
      <c r="G123" t="s">
        <v>6524</v>
      </c>
      <c r="H123" t="s">
        <v>1222</v>
      </c>
      <c r="I123" t="s">
        <v>6424</v>
      </c>
      <c r="J123" t="s">
        <v>1567</v>
      </c>
      <c r="K123" t="s">
        <v>5270</v>
      </c>
      <c r="L123" t="s">
        <v>1223</v>
      </c>
      <c r="M123" t="s">
        <v>1434</v>
      </c>
      <c r="N123" t="s">
        <v>1224</v>
      </c>
    </row>
    <row r="124" spans="1:14" hidden="1" x14ac:dyDescent="0.25">
      <c r="A124" t="s">
        <v>435</v>
      </c>
      <c r="B124" t="s">
        <v>13</v>
      </c>
      <c r="C124" t="s">
        <v>436</v>
      </c>
      <c r="D124" t="s">
        <v>1568</v>
      </c>
      <c r="E124" t="s">
        <v>435</v>
      </c>
      <c r="F124" t="s">
        <v>1569</v>
      </c>
      <c r="G124" t="s">
        <v>6283</v>
      </c>
      <c r="H124" t="s">
        <v>1222</v>
      </c>
      <c r="I124" t="s">
        <v>6424</v>
      </c>
      <c r="J124" t="s">
        <v>16</v>
      </c>
      <c r="K124" t="s">
        <v>5269</v>
      </c>
      <c r="L124" t="s">
        <v>1223</v>
      </c>
      <c r="M124" t="s">
        <v>437</v>
      </c>
      <c r="N124" t="s">
        <v>1224</v>
      </c>
    </row>
    <row r="125" spans="1:14" hidden="1" x14ac:dyDescent="0.25">
      <c r="A125" t="s">
        <v>1570</v>
      </c>
      <c r="B125" s="4" t="s">
        <v>5270</v>
      </c>
      <c r="C125" t="s">
        <v>1571</v>
      </c>
      <c r="D125" t="s">
        <v>1570</v>
      </c>
      <c r="E125" t="s">
        <v>1570</v>
      </c>
      <c r="F125" t="s">
        <v>1571</v>
      </c>
      <c r="G125" t="s">
        <v>5545</v>
      </c>
      <c r="H125" t="s">
        <v>1222</v>
      </c>
      <c r="I125" t="s">
        <v>6424</v>
      </c>
      <c r="J125" t="s">
        <v>1271</v>
      </c>
      <c r="K125" t="s">
        <v>5270</v>
      </c>
      <c r="L125" t="s">
        <v>1206</v>
      </c>
      <c r="M125" t="s">
        <v>1572</v>
      </c>
      <c r="N125" t="s">
        <v>1573</v>
      </c>
    </row>
    <row r="126" spans="1:14" hidden="1" x14ac:dyDescent="0.25">
      <c r="A126" t="s">
        <v>115</v>
      </c>
      <c r="B126" t="s">
        <v>13</v>
      </c>
      <c r="C126" t="s">
        <v>1574</v>
      </c>
      <c r="D126" t="s">
        <v>1575</v>
      </c>
      <c r="E126" t="s">
        <v>115</v>
      </c>
      <c r="F126" t="s">
        <v>1576</v>
      </c>
      <c r="G126" t="s">
        <v>5368</v>
      </c>
      <c r="H126" t="s">
        <v>1222</v>
      </c>
      <c r="I126" t="s">
        <v>6424</v>
      </c>
      <c r="J126" t="s">
        <v>16</v>
      </c>
      <c r="K126" t="s">
        <v>5269</v>
      </c>
      <c r="L126" t="s">
        <v>1223</v>
      </c>
      <c r="M126" t="s">
        <v>116</v>
      </c>
      <c r="N126" t="s">
        <v>1224</v>
      </c>
    </row>
    <row r="127" spans="1:14" hidden="1" x14ac:dyDescent="0.25">
      <c r="A127" t="s">
        <v>655</v>
      </c>
      <c r="B127" t="s">
        <v>13</v>
      </c>
      <c r="C127" t="s">
        <v>656</v>
      </c>
      <c r="D127" t="s">
        <v>1577</v>
      </c>
      <c r="E127" t="s">
        <v>655</v>
      </c>
      <c r="F127" t="s">
        <v>1578</v>
      </c>
      <c r="G127" t="s">
        <v>5586</v>
      </c>
      <c r="H127" t="s">
        <v>1222</v>
      </c>
      <c r="I127" t="s">
        <v>6424</v>
      </c>
      <c r="J127" t="s">
        <v>15</v>
      </c>
      <c r="K127" t="s">
        <v>5271</v>
      </c>
      <c r="L127" t="s">
        <v>1223</v>
      </c>
      <c r="M127" t="s">
        <v>657</v>
      </c>
      <c r="N127" t="s">
        <v>1224</v>
      </c>
    </row>
    <row r="128" spans="1:14" hidden="1" x14ac:dyDescent="0.25">
      <c r="A128" t="s">
        <v>284</v>
      </c>
      <c r="B128" t="s">
        <v>13</v>
      </c>
      <c r="C128" t="s">
        <v>285</v>
      </c>
      <c r="D128" t="s">
        <v>1579</v>
      </c>
      <c r="E128" t="s">
        <v>284</v>
      </c>
      <c r="F128" t="s">
        <v>1580</v>
      </c>
      <c r="G128" t="s">
        <v>6525</v>
      </c>
      <c r="H128" t="s">
        <v>1222</v>
      </c>
      <c r="I128" t="s">
        <v>6424</v>
      </c>
      <c r="J128" t="s">
        <v>1229</v>
      </c>
      <c r="K128" t="s">
        <v>6427</v>
      </c>
      <c r="L128" t="s">
        <v>1223</v>
      </c>
      <c r="M128" t="s">
        <v>286</v>
      </c>
      <c r="N128" t="s">
        <v>1224</v>
      </c>
    </row>
    <row r="129" spans="1:14" hidden="1" x14ac:dyDescent="0.25">
      <c r="A129" t="s">
        <v>1547</v>
      </c>
      <c r="B129" s="69" t="s">
        <v>7224</v>
      </c>
      <c r="C129" t="s">
        <v>1548</v>
      </c>
      <c r="D129" t="s">
        <v>1581</v>
      </c>
      <c r="E129" t="s">
        <v>1547</v>
      </c>
      <c r="F129" t="s">
        <v>1582</v>
      </c>
      <c r="G129" t="s">
        <v>6526</v>
      </c>
      <c r="H129" t="s">
        <v>1222</v>
      </c>
      <c r="I129" t="s">
        <v>6424</v>
      </c>
      <c r="J129" t="s">
        <v>1583</v>
      </c>
      <c r="K129" t="s">
        <v>5270</v>
      </c>
      <c r="L129" t="s">
        <v>1223</v>
      </c>
      <c r="M129" t="s">
        <v>1549</v>
      </c>
      <c r="N129" t="s">
        <v>1224</v>
      </c>
    </row>
    <row r="130" spans="1:14" hidden="1" x14ac:dyDescent="0.25">
      <c r="A130" t="s">
        <v>1529</v>
      </c>
      <c r="B130" s="69" t="s">
        <v>7224</v>
      </c>
      <c r="C130" t="s">
        <v>1530</v>
      </c>
      <c r="D130" t="s">
        <v>1584</v>
      </c>
      <c r="E130" t="s">
        <v>1529</v>
      </c>
      <c r="F130" t="s">
        <v>1585</v>
      </c>
      <c r="G130" t="s">
        <v>6527</v>
      </c>
      <c r="H130" t="s">
        <v>1222</v>
      </c>
      <c r="I130" t="s">
        <v>6424</v>
      </c>
      <c r="J130" t="s">
        <v>1586</v>
      </c>
      <c r="K130" t="s">
        <v>5270</v>
      </c>
      <c r="L130" t="s">
        <v>1223</v>
      </c>
      <c r="M130" t="s">
        <v>1531</v>
      </c>
      <c r="N130" t="s">
        <v>1224</v>
      </c>
    </row>
    <row r="131" spans="1:14" hidden="1" x14ac:dyDescent="0.25">
      <c r="A131" t="s">
        <v>1587</v>
      </c>
      <c r="B131" s="4" t="s">
        <v>5270</v>
      </c>
      <c r="C131" t="s">
        <v>675</v>
      </c>
      <c r="D131" t="s">
        <v>1587</v>
      </c>
      <c r="E131" t="s">
        <v>1587</v>
      </c>
      <c r="F131" t="s">
        <v>675</v>
      </c>
      <c r="G131" t="s">
        <v>5514</v>
      </c>
      <c r="H131" t="s">
        <v>1222</v>
      </c>
      <c r="I131" t="s">
        <v>6424</v>
      </c>
      <c r="J131" t="s">
        <v>1402</v>
      </c>
      <c r="K131" t="s">
        <v>5270</v>
      </c>
      <c r="L131" t="s">
        <v>1206</v>
      </c>
      <c r="M131" t="s">
        <v>1588</v>
      </c>
      <c r="N131" t="s">
        <v>1589</v>
      </c>
    </row>
    <row r="132" spans="1:14" hidden="1" x14ac:dyDescent="0.25">
      <c r="A132" t="s">
        <v>716</v>
      </c>
      <c r="B132" t="s">
        <v>13</v>
      </c>
      <c r="C132" t="s">
        <v>717</v>
      </c>
      <c r="D132" t="s">
        <v>1590</v>
      </c>
      <c r="E132" t="s">
        <v>716</v>
      </c>
      <c r="F132" t="s">
        <v>1591</v>
      </c>
      <c r="G132" t="s">
        <v>6528</v>
      </c>
      <c r="H132" t="s">
        <v>1222</v>
      </c>
      <c r="I132" t="s">
        <v>6424</v>
      </c>
      <c r="J132" t="s">
        <v>1229</v>
      </c>
      <c r="K132" t="s">
        <v>6427</v>
      </c>
      <c r="L132" t="s">
        <v>1223</v>
      </c>
      <c r="M132" t="s">
        <v>718</v>
      </c>
      <c r="N132" t="s">
        <v>1224</v>
      </c>
    </row>
    <row r="133" spans="1:14" hidden="1" x14ac:dyDescent="0.25">
      <c r="A133" t="s">
        <v>727</v>
      </c>
      <c r="B133" t="s">
        <v>13</v>
      </c>
      <c r="C133" t="s">
        <v>728</v>
      </c>
      <c r="D133" t="s">
        <v>1592</v>
      </c>
      <c r="E133" t="s">
        <v>727</v>
      </c>
      <c r="F133" t="s">
        <v>1593</v>
      </c>
      <c r="G133" t="s">
        <v>6529</v>
      </c>
      <c r="H133" t="s">
        <v>1222</v>
      </c>
      <c r="I133" t="s">
        <v>6424</v>
      </c>
      <c r="J133" t="s">
        <v>1229</v>
      </c>
      <c r="K133" t="s">
        <v>6427</v>
      </c>
      <c r="L133" t="s">
        <v>1223</v>
      </c>
      <c r="M133" t="s">
        <v>729</v>
      </c>
      <c r="N133" t="s">
        <v>1224</v>
      </c>
    </row>
    <row r="134" spans="1:14" hidden="1" x14ac:dyDescent="0.25">
      <c r="A134" t="s">
        <v>100</v>
      </c>
      <c r="B134" t="s">
        <v>13</v>
      </c>
      <c r="C134" t="s">
        <v>101</v>
      </c>
      <c r="D134" t="s">
        <v>1594</v>
      </c>
      <c r="E134" t="s">
        <v>100</v>
      </c>
      <c r="F134" t="s">
        <v>1595</v>
      </c>
      <c r="G134" t="s">
        <v>6530</v>
      </c>
      <c r="H134" t="s">
        <v>1222</v>
      </c>
      <c r="I134" t="s">
        <v>6424</v>
      </c>
      <c r="J134" t="s">
        <v>16</v>
      </c>
      <c r="K134" t="s">
        <v>5269</v>
      </c>
      <c r="L134" t="s">
        <v>1223</v>
      </c>
      <c r="M134" t="s">
        <v>102</v>
      </c>
      <c r="N134" t="s">
        <v>1224</v>
      </c>
    </row>
    <row r="135" spans="1:14" hidden="1" x14ac:dyDescent="0.25">
      <c r="A135" t="s">
        <v>552</v>
      </c>
      <c r="B135" t="s">
        <v>13</v>
      </c>
      <c r="C135" t="s">
        <v>553</v>
      </c>
      <c r="D135" t="s">
        <v>1596</v>
      </c>
      <c r="E135" t="s">
        <v>552</v>
      </c>
      <c r="F135" t="s">
        <v>1597</v>
      </c>
      <c r="G135" t="s">
        <v>5293</v>
      </c>
      <c r="H135" t="s">
        <v>1222</v>
      </c>
      <c r="I135" t="s">
        <v>6424</v>
      </c>
      <c r="J135" t="s">
        <v>16</v>
      </c>
      <c r="K135" t="s">
        <v>5269</v>
      </c>
      <c r="L135" t="s">
        <v>1223</v>
      </c>
      <c r="M135" t="s">
        <v>554</v>
      </c>
      <c r="N135" t="s">
        <v>1224</v>
      </c>
    </row>
    <row r="136" spans="1:14" hidden="1" x14ac:dyDescent="0.25">
      <c r="A136" t="s">
        <v>1551</v>
      </c>
      <c r="B136" s="4" t="s">
        <v>5270</v>
      </c>
      <c r="C136" t="s">
        <v>1552</v>
      </c>
      <c r="D136" t="s">
        <v>1551</v>
      </c>
      <c r="E136" t="s">
        <v>1551</v>
      </c>
      <c r="F136" t="s">
        <v>1552</v>
      </c>
      <c r="G136" t="s">
        <v>5565</v>
      </c>
      <c r="H136" t="s">
        <v>1222</v>
      </c>
      <c r="I136" t="s">
        <v>6424</v>
      </c>
      <c r="J136" t="s">
        <v>1555</v>
      </c>
      <c r="K136" t="s">
        <v>5270</v>
      </c>
      <c r="L136" t="s">
        <v>1206</v>
      </c>
      <c r="M136" t="s">
        <v>1556</v>
      </c>
      <c r="N136" t="s">
        <v>1598</v>
      </c>
    </row>
    <row r="137" spans="1:14" hidden="1" x14ac:dyDescent="0.25">
      <c r="A137" t="s">
        <v>220</v>
      </c>
      <c r="B137" t="s">
        <v>13</v>
      </c>
      <c r="C137" t="s">
        <v>221</v>
      </c>
      <c r="D137" t="s">
        <v>1599</v>
      </c>
      <c r="E137" t="s">
        <v>220</v>
      </c>
      <c r="F137" t="s">
        <v>1600</v>
      </c>
      <c r="G137" t="s">
        <v>6531</v>
      </c>
      <c r="H137" t="s">
        <v>1222</v>
      </c>
      <c r="I137" t="s">
        <v>6424</v>
      </c>
      <c r="J137" t="s">
        <v>16</v>
      </c>
      <c r="K137" t="s">
        <v>5269</v>
      </c>
      <c r="L137" t="s">
        <v>1223</v>
      </c>
      <c r="M137" t="s">
        <v>222</v>
      </c>
      <c r="N137" t="s">
        <v>1224</v>
      </c>
    </row>
    <row r="138" spans="1:14" hidden="1" x14ac:dyDescent="0.25">
      <c r="A138" t="s">
        <v>336</v>
      </c>
      <c r="B138" t="s">
        <v>13</v>
      </c>
      <c r="C138" t="s">
        <v>337</v>
      </c>
      <c r="D138" t="s">
        <v>1601</v>
      </c>
      <c r="E138" t="s">
        <v>336</v>
      </c>
      <c r="F138" t="s">
        <v>1602</v>
      </c>
      <c r="G138" t="s">
        <v>5430</v>
      </c>
      <c r="H138" t="s">
        <v>1222</v>
      </c>
      <c r="I138" t="s">
        <v>6424</v>
      </c>
      <c r="J138" t="s">
        <v>16</v>
      </c>
      <c r="K138" t="s">
        <v>5269</v>
      </c>
      <c r="L138" t="s">
        <v>1223</v>
      </c>
      <c r="M138" t="s">
        <v>338</v>
      </c>
      <c r="N138" t="s">
        <v>1224</v>
      </c>
    </row>
    <row r="139" spans="1:14" hidden="1" x14ac:dyDescent="0.25">
      <c r="A139" t="s">
        <v>1603</v>
      </c>
      <c r="B139" s="4" t="s">
        <v>5270</v>
      </c>
      <c r="C139" t="s">
        <v>1604</v>
      </c>
      <c r="D139" t="s">
        <v>1603</v>
      </c>
      <c r="E139" t="s">
        <v>1603</v>
      </c>
      <c r="F139" t="s">
        <v>1604</v>
      </c>
      <c r="G139" t="s">
        <v>5515</v>
      </c>
      <c r="H139" t="s">
        <v>1222</v>
      </c>
      <c r="I139" t="s">
        <v>6424</v>
      </c>
      <c r="J139" t="s">
        <v>1402</v>
      </c>
      <c r="K139" t="s">
        <v>5270</v>
      </c>
      <c r="L139" t="s">
        <v>1206</v>
      </c>
      <c r="M139" t="s">
        <v>1605</v>
      </c>
      <c r="N139" t="s">
        <v>1606</v>
      </c>
    </row>
    <row r="140" spans="1:14" hidden="1" x14ac:dyDescent="0.25">
      <c r="A140" t="s">
        <v>1559</v>
      </c>
      <c r="B140" s="69" t="s">
        <v>7224</v>
      </c>
      <c r="C140" t="s">
        <v>1560</v>
      </c>
      <c r="D140" t="s">
        <v>1611</v>
      </c>
      <c r="E140" t="s">
        <v>1559</v>
      </c>
      <c r="F140" t="s">
        <v>1612</v>
      </c>
      <c r="G140" t="s">
        <v>5501</v>
      </c>
      <c r="H140" t="s">
        <v>1285</v>
      </c>
      <c r="I140" t="s">
        <v>6424</v>
      </c>
      <c r="J140" t="s">
        <v>1234</v>
      </c>
      <c r="K140" t="s">
        <v>5270</v>
      </c>
      <c r="L140" t="s">
        <v>1223</v>
      </c>
      <c r="M140" t="s">
        <v>1561</v>
      </c>
      <c r="N140" t="s">
        <v>1224</v>
      </c>
    </row>
    <row r="141" spans="1:14" hidden="1" x14ac:dyDescent="0.25">
      <c r="A141" t="s">
        <v>115</v>
      </c>
      <c r="B141" t="s">
        <v>13</v>
      </c>
      <c r="C141" t="s">
        <v>1574</v>
      </c>
      <c r="D141" t="s">
        <v>1613</v>
      </c>
      <c r="E141" t="s">
        <v>115</v>
      </c>
      <c r="F141" t="s">
        <v>1614</v>
      </c>
      <c r="G141" t="s">
        <v>6532</v>
      </c>
      <c r="H141" t="s">
        <v>1222</v>
      </c>
      <c r="I141" t="s">
        <v>6424</v>
      </c>
      <c r="J141" t="s">
        <v>1229</v>
      </c>
      <c r="K141" t="s">
        <v>6427</v>
      </c>
      <c r="L141" t="s">
        <v>1223</v>
      </c>
      <c r="M141" t="s">
        <v>116</v>
      </c>
      <c r="N141" t="s">
        <v>1224</v>
      </c>
    </row>
    <row r="142" spans="1:14" hidden="1" x14ac:dyDescent="0.25">
      <c r="A142" t="s">
        <v>524</v>
      </c>
      <c r="B142" t="s">
        <v>13</v>
      </c>
      <c r="C142" t="s">
        <v>525</v>
      </c>
      <c r="D142" t="s">
        <v>1615</v>
      </c>
      <c r="E142" t="s">
        <v>524</v>
      </c>
      <c r="F142" t="s">
        <v>1616</v>
      </c>
      <c r="G142" t="s">
        <v>6533</v>
      </c>
      <c r="H142" t="s">
        <v>1222</v>
      </c>
      <c r="I142" t="s">
        <v>6424</v>
      </c>
      <c r="J142" t="s">
        <v>16</v>
      </c>
      <c r="K142" t="s">
        <v>5269</v>
      </c>
      <c r="L142" t="s">
        <v>1223</v>
      </c>
      <c r="M142" t="s">
        <v>526</v>
      </c>
      <c r="N142" t="s">
        <v>1224</v>
      </c>
    </row>
    <row r="143" spans="1:14" hidden="1" x14ac:dyDescent="0.25">
      <c r="A143" t="s">
        <v>655</v>
      </c>
      <c r="B143" t="s">
        <v>13</v>
      </c>
      <c r="C143" t="s">
        <v>656</v>
      </c>
      <c r="D143" t="s">
        <v>1617</v>
      </c>
      <c r="E143" t="s">
        <v>655</v>
      </c>
      <c r="F143" t="s">
        <v>1618</v>
      </c>
      <c r="G143" t="s">
        <v>6534</v>
      </c>
      <c r="H143" t="s">
        <v>1222</v>
      </c>
      <c r="I143" t="s">
        <v>6424</v>
      </c>
      <c r="J143" t="s">
        <v>16</v>
      </c>
      <c r="K143" t="s">
        <v>5269</v>
      </c>
      <c r="L143" t="s">
        <v>1223</v>
      </c>
      <c r="M143" t="s">
        <v>657</v>
      </c>
      <c r="N143" t="s">
        <v>1224</v>
      </c>
    </row>
    <row r="144" spans="1:14" hidden="1" x14ac:dyDescent="0.25">
      <c r="A144" t="s">
        <v>435</v>
      </c>
      <c r="B144" t="s">
        <v>13</v>
      </c>
      <c r="C144" t="s">
        <v>436</v>
      </c>
      <c r="D144" t="s">
        <v>1619</v>
      </c>
      <c r="E144" t="s">
        <v>435</v>
      </c>
      <c r="F144" t="s">
        <v>1620</v>
      </c>
      <c r="G144" t="s">
        <v>6535</v>
      </c>
      <c r="H144" t="s">
        <v>1222</v>
      </c>
      <c r="I144" t="s">
        <v>6424</v>
      </c>
      <c r="J144" t="s">
        <v>1229</v>
      </c>
      <c r="K144" t="s">
        <v>6427</v>
      </c>
      <c r="L144" t="s">
        <v>1223</v>
      </c>
      <c r="M144" t="s">
        <v>437</v>
      </c>
      <c r="N144" t="s">
        <v>1224</v>
      </c>
    </row>
    <row r="145" spans="1:14" hidden="1" x14ac:dyDescent="0.25">
      <c r="A145" t="s">
        <v>1621</v>
      </c>
      <c r="B145" s="4" t="s">
        <v>5270</v>
      </c>
      <c r="C145" t="s">
        <v>1622</v>
      </c>
      <c r="D145" t="s">
        <v>1621</v>
      </c>
      <c r="E145" t="s">
        <v>1621</v>
      </c>
      <c r="F145" t="s">
        <v>1622</v>
      </c>
      <c r="G145" t="s">
        <v>5546</v>
      </c>
      <c r="H145" t="s">
        <v>1222</v>
      </c>
      <c r="I145" t="s">
        <v>6424</v>
      </c>
      <c r="J145" t="s">
        <v>1271</v>
      </c>
      <c r="K145" t="s">
        <v>5270</v>
      </c>
      <c r="L145" t="s">
        <v>1206</v>
      </c>
      <c r="M145" t="s">
        <v>1623</v>
      </c>
      <c r="N145" t="s">
        <v>1624</v>
      </c>
    </row>
    <row r="146" spans="1:14" hidden="1" x14ac:dyDescent="0.25">
      <c r="A146" t="s">
        <v>632</v>
      </c>
      <c r="B146" t="s">
        <v>13</v>
      </c>
      <c r="C146" t="s">
        <v>633</v>
      </c>
      <c r="D146" t="s">
        <v>1625</v>
      </c>
      <c r="E146" t="s">
        <v>632</v>
      </c>
      <c r="F146" t="s">
        <v>1626</v>
      </c>
      <c r="G146" t="s">
        <v>6536</v>
      </c>
      <c r="H146" t="s">
        <v>1222</v>
      </c>
      <c r="I146" t="s">
        <v>6424</v>
      </c>
      <c r="J146" t="s">
        <v>15</v>
      </c>
      <c r="K146" t="s">
        <v>5271</v>
      </c>
      <c r="L146" t="s">
        <v>1223</v>
      </c>
      <c r="M146" t="s">
        <v>634</v>
      </c>
      <c r="N146" t="s">
        <v>1224</v>
      </c>
    </row>
    <row r="147" spans="1:14" hidden="1" x14ac:dyDescent="0.25">
      <c r="A147" t="s">
        <v>1529</v>
      </c>
      <c r="B147" s="69" t="s">
        <v>7224</v>
      </c>
      <c r="C147" t="s">
        <v>1530</v>
      </c>
      <c r="D147" t="s">
        <v>1627</v>
      </c>
      <c r="E147" t="s">
        <v>1529</v>
      </c>
      <c r="F147" t="s">
        <v>1628</v>
      </c>
      <c r="G147" t="s">
        <v>5499</v>
      </c>
      <c r="H147" t="s">
        <v>1222</v>
      </c>
      <c r="I147" t="s">
        <v>6424</v>
      </c>
      <c r="J147" t="s">
        <v>1629</v>
      </c>
      <c r="K147" t="s">
        <v>5270</v>
      </c>
      <c r="L147" t="s">
        <v>1223</v>
      </c>
      <c r="M147" t="s">
        <v>1531</v>
      </c>
      <c r="N147" t="s">
        <v>1224</v>
      </c>
    </row>
    <row r="148" spans="1:14" hidden="1" x14ac:dyDescent="0.25">
      <c r="A148" t="s">
        <v>727</v>
      </c>
      <c r="B148" t="s">
        <v>13</v>
      </c>
      <c r="C148" t="s">
        <v>728</v>
      </c>
      <c r="D148" t="s">
        <v>1630</v>
      </c>
      <c r="E148" t="s">
        <v>727</v>
      </c>
      <c r="F148" t="s">
        <v>1631</v>
      </c>
      <c r="G148" t="s">
        <v>6511</v>
      </c>
      <c r="H148" t="s">
        <v>1222</v>
      </c>
      <c r="I148" t="s">
        <v>6424</v>
      </c>
      <c r="J148" t="s">
        <v>1229</v>
      </c>
      <c r="K148" t="s">
        <v>6427</v>
      </c>
      <c r="L148" t="s">
        <v>1223</v>
      </c>
      <c r="M148" t="s">
        <v>729</v>
      </c>
      <c r="N148" t="s">
        <v>1224</v>
      </c>
    </row>
    <row r="149" spans="1:14" hidden="1" x14ac:dyDescent="0.25">
      <c r="A149" t="s">
        <v>100</v>
      </c>
      <c r="B149" t="s">
        <v>13</v>
      </c>
      <c r="C149" t="s">
        <v>101</v>
      </c>
      <c r="D149" t="s">
        <v>1632</v>
      </c>
      <c r="E149" t="s">
        <v>100</v>
      </c>
      <c r="F149" t="s">
        <v>541</v>
      </c>
      <c r="G149" t="s">
        <v>6537</v>
      </c>
      <c r="H149" t="s">
        <v>1222</v>
      </c>
      <c r="I149" t="s">
        <v>6424</v>
      </c>
      <c r="J149" t="s">
        <v>16</v>
      </c>
      <c r="K149" t="s">
        <v>5269</v>
      </c>
      <c r="L149" t="s">
        <v>1223</v>
      </c>
      <c r="M149" t="s">
        <v>102</v>
      </c>
      <c r="N149" t="s">
        <v>1224</v>
      </c>
    </row>
    <row r="150" spans="1:14" hidden="1" x14ac:dyDescent="0.25">
      <c r="A150" t="s">
        <v>552</v>
      </c>
      <c r="B150" t="s">
        <v>13</v>
      </c>
      <c r="C150" t="s">
        <v>553</v>
      </c>
      <c r="D150" t="s">
        <v>1633</v>
      </c>
      <c r="E150" t="s">
        <v>552</v>
      </c>
      <c r="F150" t="s">
        <v>1546</v>
      </c>
      <c r="G150" t="s">
        <v>6538</v>
      </c>
      <c r="H150" t="s">
        <v>1222</v>
      </c>
      <c r="I150" t="s">
        <v>6424</v>
      </c>
      <c r="J150" t="s">
        <v>1229</v>
      </c>
      <c r="K150" t="s">
        <v>6427</v>
      </c>
      <c r="L150" t="s">
        <v>1223</v>
      </c>
      <c r="M150" t="s">
        <v>554</v>
      </c>
      <c r="N150" t="s">
        <v>1224</v>
      </c>
    </row>
    <row r="151" spans="1:14" hidden="1" x14ac:dyDescent="0.25">
      <c r="A151" t="s">
        <v>1634</v>
      </c>
      <c r="B151" s="4" t="s">
        <v>5270</v>
      </c>
      <c r="C151" t="s">
        <v>1635</v>
      </c>
      <c r="D151" t="s">
        <v>1634</v>
      </c>
      <c r="E151" t="s">
        <v>1634</v>
      </c>
      <c r="F151" t="s">
        <v>1635</v>
      </c>
      <c r="G151" t="s">
        <v>5566</v>
      </c>
      <c r="H151" t="s">
        <v>1222</v>
      </c>
      <c r="I151" t="s">
        <v>6424</v>
      </c>
      <c r="J151" t="s">
        <v>1555</v>
      </c>
      <c r="K151" t="s">
        <v>5270</v>
      </c>
      <c r="L151" t="s">
        <v>1206</v>
      </c>
      <c r="M151" t="s">
        <v>1636</v>
      </c>
      <c r="N151" t="s">
        <v>1637</v>
      </c>
    </row>
    <row r="152" spans="1:14" hidden="1" x14ac:dyDescent="0.25">
      <c r="A152" t="s">
        <v>376</v>
      </c>
      <c r="B152" t="s">
        <v>13</v>
      </c>
      <c r="C152" t="s">
        <v>377</v>
      </c>
      <c r="D152" t="s">
        <v>1638</v>
      </c>
      <c r="E152" t="s">
        <v>376</v>
      </c>
      <c r="F152" t="s">
        <v>1639</v>
      </c>
      <c r="G152" t="s">
        <v>5440</v>
      </c>
      <c r="H152" t="s">
        <v>1222</v>
      </c>
      <c r="I152" t="s">
        <v>6424</v>
      </c>
      <c r="J152" t="s">
        <v>15</v>
      </c>
      <c r="K152" t="s">
        <v>5271</v>
      </c>
      <c r="L152" t="s">
        <v>1223</v>
      </c>
      <c r="M152" t="s">
        <v>378</v>
      </c>
      <c r="N152" t="s">
        <v>1224</v>
      </c>
    </row>
    <row r="153" spans="1:14" hidden="1" x14ac:dyDescent="0.25">
      <c r="A153" t="s">
        <v>336</v>
      </c>
      <c r="B153" t="s">
        <v>13</v>
      </c>
      <c r="C153" t="s">
        <v>337</v>
      </c>
      <c r="D153" t="s">
        <v>1640</v>
      </c>
      <c r="E153" t="s">
        <v>336</v>
      </c>
      <c r="F153" t="s">
        <v>1641</v>
      </c>
      <c r="G153" t="s">
        <v>6539</v>
      </c>
      <c r="H153" t="s">
        <v>1222</v>
      </c>
      <c r="I153" t="s">
        <v>6424</v>
      </c>
      <c r="J153" t="s">
        <v>16</v>
      </c>
      <c r="K153" t="s">
        <v>5269</v>
      </c>
      <c r="L153" t="s">
        <v>1223</v>
      </c>
      <c r="M153" t="s">
        <v>338</v>
      </c>
      <c r="N153" t="s">
        <v>1224</v>
      </c>
    </row>
    <row r="154" spans="1:14" hidden="1" x14ac:dyDescent="0.25">
      <c r="A154" t="s">
        <v>1642</v>
      </c>
      <c r="B154" s="4" t="s">
        <v>5270</v>
      </c>
      <c r="C154" t="s">
        <v>1643</v>
      </c>
      <c r="D154" t="s">
        <v>1642</v>
      </c>
      <c r="E154" t="s">
        <v>1642</v>
      </c>
      <c r="F154" t="s">
        <v>1643</v>
      </c>
      <c r="G154" t="s">
        <v>5516</v>
      </c>
      <c r="H154" t="s">
        <v>1222</v>
      </c>
      <c r="I154" t="s">
        <v>6424</v>
      </c>
      <c r="J154" t="s">
        <v>1402</v>
      </c>
      <c r="K154" t="s">
        <v>5270</v>
      </c>
      <c r="L154" t="s">
        <v>1206</v>
      </c>
      <c r="M154" t="s">
        <v>1644</v>
      </c>
      <c r="N154" t="s">
        <v>1645</v>
      </c>
    </row>
    <row r="155" spans="1:14" hidden="1" x14ac:dyDescent="0.25">
      <c r="A155" t="s">
        <v>1607</v>
      </c>
      <c r="B155" s="69" t="s">
        <v>7224</v>
      </c>
      <c r="C155" t="s">
        <v>1608</v>
      </c>
      <c r="D155" t="s">
        <v>1646</v>
      </c>
      <c r="E155" t="s">
        <v>1607</v>
      </c>
      <c r="F155" t="s">
        <v>1647</v>
      </c>
      <c r="G155" t="s">
        <v>5484</v>
      </c>
      <c r="H155" t="s">
        <v>1222</v>
      </c>
      <c r="I155" t="s">
        <v>6424</v>
      </c>
      <c r="J155" t="s">
        <v>1402</v>
      </c>
      <c r="K155" t="s">
        <v>5270</v>
      </c>
      <c r="L155" t="s">
        <v>1223</v>
      </c>
      <c r="M155" t="s">
        <v>1609</v>
      </c>
      <c r="N155" t="s">
        <v>1224</v>
      </c>
    </row>
    <row r="156" spans="1:14" hidden="1" x14ac:dyDescent="0.25">
      <c r="A156" t="s">
        <v>720</v>
      </c>
      <c r="B156" t="s">
        <v>13</v>
      </c>
      <c r="C156" t="s">
        <v>721</v>
      </c>
      <c r="D156" t="s">
        <v>1648</v>
      </c>
      <c r="E156" t="s">
        <v>720</v>
      </c>
      <c r="F156" t="s">
        <v>721</v>
      </c>
      <c r="G156" t="s">
        <v>6540</v>
      </c>
      <c r="H156" t="s">
        <v>1222</v>
      </c>
      <c r="I156" t="s">
        <v>6424</v>
      </c>
      <c r="J156" t="s">
        <v>15</v>
      </c>
      <c r="K156" t="s">
        <v>5271</v>
      </c>
      <c r="L156" t="s">
        <v>1223</v>
      </c>
      <c r="M156" t="s">
        <v>722</v>
      </c>
      <c r="N156" t="s">
        <v>1224</v>
      </c>
    </row>
    <row r="157" spans="1:14" hidden="1" x14ac:dyDescent="0.25">
      <c r="A157" t="s">
        <v>552</v>
      </c>
      <c r="B157" t="s">
        <v>13</v>
      </c>
      <c r="C157" t="s">
        <v>553</v>
      </c>
      <c r="D157" t="s">
        <v>1649</v>
      </c>
      <c r="E157" t="s">
        <v>552</v>
      </c>
      <c r="F157" t="s">
        <v>1650</v>
      </c>
      <c r="G157" t="s">
        <v>6501</v>
      </c>
      <c r="H157" t="s">
        <v>1222</v>
      </c>
      <c r="I157" t="s">
        <v>6424</v>
      </c>
      <c r="J157" t="s">
        <v>1229</v>
      </c>
      <c r="K157" t="s">
        <v>6427</v>
      </c>
      <c r="L157" t="s">
        <v>1223</v>
      </c>
      <c r="M157" t="s">
        <v>554</v>
      </c>
      <c r="N157" t="s">
        <v>1224</v>
      </c>
    </row>
    <row r="158" spans="1:14" hidden="1" x14ac:dyDescent="0.25">
      <c r="A158" t="s">
        <v>655</v>
      </c>
      <c r="B158" t="s">
        <v>13</v>
      </c>
      <c r="C158" t="s">
        <v>656</v>
      </c>
      <c r="D158" t="s">
        <v>1651</v>
      </c>
      <c r="E158" t="s">
        <v>655</v>
      </c>
      <c r="F158" t="s">
        <v>1618</v>
      </c>
      <c r="G158" t="s">
        <v>6541</v>
      </c>
      <c r="H158" t="s">
        <v>1222</v>
      </c>
      <c r="I158" t="s">
        <v>6424</v>
      </c>
      <c r="J158" t="s">
        <v>1229</v>
      </c>
      <c r="K158" t="s">
        <v>6427</v>
      </c>
      <c r="L158" t="s">
        <v>1223</v>
      </c>
      <c r="M158" t="s">
        <v>657</v>
      </c>
      <c r="N158" t="s">
        <v>1224</v>
      </c>
    </row>
    <row r="159" spans="1:14" hidden="1" x14ac:dyDescent="0.25">
      <c r="A159" t="s">
        <v>435</v>
      </c>
      <c r="B159" t="s">
        <v>13</v>
      </c>
      <c r="C159" t="s">
        <v>436</v>
      </c>
      <c r="D159" t="s">
        <v>1652</v>
      </c>
      <c r="E159" t="s">
        <v>435</v>
      </c>
      <c r="F159" t="s">
        <v>1653</v>
      </c>
      <c r="G159" t="s">
        <v>5769</v>
      </c>
      <c r="H159" t="s">
        <v>1222</v>
      </c>
      <c r="I159" t="s">
        <v>6424</v>
      </c>
      <c r="J159" t="s">
        <v>1229</v>
      </c>
      <c r="K159" t="s">
        <v>6427</v>
      </c>
      <c r="L159" t="s">
        <v>1223</v>
      </c>
      <c r="M159" t="s">
        <v>437</v>
      </c>
      <c r="N159" t="s">
        <v>1224</v>
      </c>
    </row>
    <row r="160" spans="1:14" hidden="1" x14ac:dyDescent="0.25">
      <c r="A160" t="s">
        <v>632</v>
      </c>
      <c r="B160" t="s">
        <v>13</v>
      </c>
      <c r="C160" t="s">
        <v>633</v>
      </c>
      <c r="D160" t="s">
        <v>1654</v>
      </c>
      <c r="E160" t="s">
        <v>632</v>
      </c>
      <c r="F160" t="s">
        <v>1655</v>
      </c>
      <c r="G160" t="s">
        <v>6542</v>
      </c>
      <c r="H160" t="s">
        <v>1222</v>
      </c>
      <c r="I160" t="s">
        <v>6424</v>
      </c>
      <c r="J160" t="s">
        <v>16</v>
      </c>
      <c r="K160" t="s">
        <v>5269</v>
      </c>
      <c r="L160" t="s">
        <v>1223</v>
      </c>
      <c r="M160" t="s">
        <v>634</v>
      </c>
      <c r="N160" t="s">
        <v>1224</v>
      </c>
    </row>
    <row r="161" spans="1:14" hidden="1" x14ac:dyDescent="0.25">
      <c r="A161" t="s">
        <v>100</v>
      </c>
      <c r="B161" t="s">
        <v>13</v>
      </c>
      <c r="C161" t="s">
        <v>101</v>
      </c>
      <c r="D161" t="s">
        <v>1656</v>
      </c>
      <c r="E161" t="s">
        <v>100</v>
      </c>
      <c r="F161" t="s">
        <v>1657</v>
      </c>
      <c r="G161" t="s">
        <v>6543</v>
      </c>
      <c r="H161" t="s">
        <v>1222</v>
      </c>
      <c r="I161" t="s">
        <v>6424</v>
      </c>
      <c r="J161" t="s">
        <v>16</v>
      </c>
      <c r="K161" t="s">
        <v>5269</v>
      </c>
      <c r="L161" t="s">
        <v>1223</v>
      </c>
      <c r="M161" t="s">
        <v>102</v>
      </c>
      <c r="N161" t="s">
        <v>1224</v>
      </c>
    </row>
    <row r="162" spans="1:14" hidden="1" x14ac:dyDescent="0.25">
      <c r="A162" t="s">
        <v>376</v>
      </c>
      <c r="B162" t="s">
        <v>13</v>
      </c>
      <c r="C162" t="s">
        <v>377</v>
      </c>
      <c r="D162" t="s">
        <v>1658</v>
      </c>
      <c r="E162" t="s">
        <v>376</v>
      </c>
      <c r="F162" t="s">
        <v>1659</v>
      </c>
      <c r="G162" t="s">
        <v>6544</v>
      </c>
      <c r="H162" t="s">
        <v>1222</v>
      </c>
      <c r="I162" t="s">
        <v>6424</v>
      </c>
      <c r="J162" t="s">
        <v>16</v>
      </c>
      <c r="K162" t="s">
        <v>5269</v>
      </c>
      <c r="L162" t="s">
        <v>1223</v>
      </c>
      <c r="M162" t="s">
        <v>378</v>
      </c>
      <c r="N162" t="s">
        <v>1224</v>
      </c>
    </row>
    <row r="163" spans="1:14" hidden="1" x14ac:dyDescent="0.25">
      <c r="A163" t="s">
        <v>720</v>
      </c>
      <c r="B163" t="s">
        <v>13</v>
      </c>
      <c r="C163" t="s">
        <v>721</v>
      </c>
      <c r="D163" t="s">
        <v>1660</v>
      </c>
      <c r="E163" t="s">
        <v>720</v>
      </c>
      <c r="F163" t="s">
        <v>1661</v>
      </c>
      <c r="G163" t="s">
        <v>5336</v>
      </c>
      <c r="H163" t="s">
        <v>1222</v>
      </c>
      <c r="I163" t="s">
        <v>6424</v>
      </c>
      <c r="J163" t="s">
        <v>16</v>
      </c>
      <c r="K163" t="s">
        <v>5269</v>
      </c>
      <c r="L163" t="s">
        <v>1223</v>
      </c>
      <c r="M163" t="s">
        <v>722</v>
      </c>
      <c r="N163" t="s">
        <v>1224</v>
      </c>
    </row>
    <row r="164" spans="1:14" hidden="1" x14ac:dyDescent="0.25">
      <c r="A164" t="s">
        <v>1662</v>
      </c>
      <c r="B164" s="4" t="s">
        <v>5270</v>
      </c>
      <c r="C164" t="s">
        <v>1663</v>
      </c>
      <c r="D164" t="s">
        <v>1662</v>
      </c>
      <c r="E164" t="s">
        <v>1662</v>
      </c>
      <c r="F164" t="s">
        <v>1663</v>
      </c>
      <c r="G164" t="s">
        <v>5517</v>
      </c>
      <c r="H164" t="s">
        <v>1222</v>
      </c>
      <c r="I164" t="s">
        <v>6424</v>
      </c>
      <c r="J164" t="s">
        <v>1402</v>
      </c>
      <c r="K164" t="s">
        <v>5270</v>
      </c>
      <c r="L164" t="s">
        <v>1206</v>
      </c>
      <c r="M164" t="s">
        <v>1664</v>
      </c>
      <c r="N164" t="s">
        <v>1665</v>
      </c>
    </row>
    <row r="165" spans="1:14" hidden="1" x14ac:dyDescent="0.25">
      <c r="A165" t="s">
        <v>1607</v>
      </c>
      <c r="B165" s="69" t="s">
        <v>7224</v>
      </c>
      <c r="C165" t="s">
        <v>1608</v>
      </c>
      <c r="D165" t="s">
        <v>1666</v>
      </c>
      <c r="E165" t="s">
        <v>1607</v>
      </c>
      <c r="F165" t="s">
        <v>1667</v>
      </c>
      <c r="G165" t="s">
        <v>5484</v>
      </c>
      <c r="H165" t="s">
        <v>1222</v>
      </c>
      <c r="I165" t="s">
        <v>6424</v>
      </c>
      <c r="J165" t="s">
        <v>1271</v>
      </c>
      <c r="K165" t="s">
        <v>5270</v>
      </c>
      <c r="L165" t="s">
        <v>1223</v>
      </c>
      <c r="M165" t="s">
        <v>1609</v>
      </c>
      <c r="N165" t="s">
        <v>1224</v>
      </c>
    </row>
    <row r="166" spans="1:14" hidden="1" x14ac:dyDescent="0.25">
      <c r="A166" t="s">
        <v>1668</v>
      </c>
      <c r="B166" s="4" t="s">
        <v>5270</v>
      </c>
      <c r="C166" t="s">
        <v>1669</v>
      </c>
      <c r="D166" t="s">
        <v>1668</v>
      </c>
      <c r="E166" t="s">
        <v>1668</v>
      </c>
      <c r="F166" t="s">
        <v>1669</v>
      </c>
      <c r="G166" t="s">
        <v>5547</v>
      </c>
      <c r="H166" t="s">
        <v>1222</v>
      </c>
      <c r="I166" t="s">
        <v>6424</v>
      </c>
      <c r="J166" t="s">
        <v>1271</v>
      </c>
      <c r="K166" t="s">
        <v>5270</v>
      </c>
      <c r="L166" t="s">
        <v>1206</v>
      </c>
      <c r="M166" t="s">
        <v>1670</v>
      </c>
      <c r="N166" t="s">
        <v>1671</v>
      </c>
    </row>
    <row r="167" spans="1:14" hidden="1" x14ac:dyDescent="0.25">
      <c r="A167" t="s">
        <v>296</v>
      </c>
      <c r="B167" t="s">
        <v>13</v>
      </c>
      <c r="C167" t="s">
        <v>297</v>
      </c>
      <c r="D167" t="s">
        <v>1672</v>
      </c>
      <c r="E167" t="s">
        <v>296</v>
      </c>
      <c r="F167" t="s">
        <v>1673</v>
      </c>
      <c r="G167" t="s">
        <v>6545</v>
      </c>
      <c r="H167" t="s">
        <v>1222</v>
      </c>
      <c r="I167" t="s">
        <v>6424</v>
      </c>
      <c r="J167" t="s">
        <v>1229</v>
      </c>
      <c r="K167" t="s">
        <v>6427</v>
      </c>
      <c r="L167" t="s">
        <v>1223</v>
      </c>
      <c r="M167" t="s">
        <v>298</v>
      </c>
      <c r="N167" t="s">
        <v>1224</v>
      </c>
    </row>
    <row r="168" spans="1:14" hidden="1" x14ac:dyDescent="0.25">
      <c r="A168" t="s">
        <v>197</v>
      </c>
      <c r="B168" t="s">
        <v>13</v>
      </c>
      <c r="C168" t="s">
        <v>198</v>
      </c>
      <c r="D168" t="s">
        <v>1674</v>
      </c>
      <c r="E168" t="s">
        <v>197</v>
      </c>
      <c r="F168" t="s">
        <v>1675</v>
      </c>
      <c r="G168" t="s">
        <v>6546</v>
      </c>
      <c r="H168" t="s">
        <v>1222</v>
      </c>
      <c r="I168" t="s">
        <v>6424</v>
      </c>
      <c r="J168" t="s">
        <v>16</v>
      </c>
      <c r="K168" t="s">
        <v>5269</v>
      </c>
      <c r="L168" t="s">
        <v>1223</v>
      </c>
      <c r="M168" t="s">
        <v>199</v>
      </c>
      <c r="N168" t="s">
        <v>1224</v>
      </c>
    </row>
    <row r="169" spans="1:14" hidden="1" x14ac:dyDescent="0.25">
      <c r="A169" t="s">
        <v>118</v>
      </c>
      <c r="B169" t="s">
        <v>13</v>
      </c>
      <c r="C169" t="s">
        <v>119</v>
      </c>
      <c r="D169" t="s">
        <v>1676</v>
      </c>
      <c r="E169" t="s">
        <v>118</v>
      </c>
      <c r="F169" t="s">
        <v>1677</v>
      </c>
      <c r="G169" t="s">
        <v>6547</v>
      </c>
      <c r="H169" t="s">
        <v>1222</v>
      </c>
      <c r="I169" t="s">
        <v>6424</v>
      </c>
      <c r="J169" t="s">
        <v>15</v>
      </c>
      <c r="K169" t="s">
        <v>5271</v>
      </c>
      <c r="L169" t="s">
        <v>1223</v>
      </c>
      <c r="M169" t="s">
        <v>120</v>
      </c>
      <c r="N169" t="s">
        <v>1224</v>
      </c>
    </row>
    <row r="170" spans="1:14" hidden="1" x14ac:dyDescent="0.25">
      <c r="A170" t="s">
        <v>100</v>
      </c>
      <c r="B170" t="s">
        <v>13</v>
      </c>
      <c r="C170" t="s">
        <v>101</v>
      </c>
      <c r="D170" t="s">
        <v>1678</v>
      </c>
      <c r="E170" t="s">
        <v>100</v>
      </c>
      <c r="F170" t="s">
        <v>1679</v>
      </c>
      <c r="G170" t="s">
        <v>5352</v>
      </c>
      <c r="H170" t="s">
        <v>1222</v>
      </c>
      <c r="I170" t="s">
        <v>6424</v>
      </c>
      <c r="J170" t="s">
        <v>15</v>
      </c>
      <c r="K170" t="s">
        <v>5271</v>
      </c>
      <c r="L170" t="s">
        <v>1223</v>
      </c>
      <c r="M170" t="s">
        <v>102</v>
      </c>
      <c r="N170" t="s">
        <v>1224</v>
      </c>
    </row>
    <row r="171" spans="1:14" hidden="1" x14ac:dyDescent="0.25">
      <c r="A171" t="s">
        <v>376</v>
      </c>
      <c r="B171" t="s">
        <v>13</v>
      </c>
      <c r="C171" t="s">
        <v>377</v>
      </c>
      <c r="D171" t="s">
        <v>1680</v>
      </c>
      <c r="E171" t="s">
        <v>376</v>
      </c>
      <c r="F171" t="s">
        <v>1681</v>
      </c>
      <c r="G171" t="s">
        <v>6548</v>
      </c>
      <c r="H171" t="s">
        <v>1222</v>
      </c>
      <c r="I171" t="s">
        <v>6424</v>
      </c>
      <c r="J171" t="s">
        <v>1229</v>
      </c>
      <c r="K171" t="s">
        <v>6427</v>
      </c>
      <c r="L171" t="s">
        <v>1223</v>
      </c>
      <c r="M171" t="s">
        <v>378</v>
      </c>
      <c r="N171" t="s">
        <v>1224</v>
      </c>
    </row>
    <row r="172" spans="1:14" hidden="1" x14ac:dyDescent="0.25">
      <c r="A172" t="s">
        <v>340</v>
      </c>
      <c r="B172" t="s">
        <v>13</v>
      </c>
      <c r="C172" t="s">
        <v>341</v>
      </c>
      <c r="D172" t="s">
        <v>1682</v>
      </c>
      <c r="E172" t="s">
        <v>340</v>
      </c>
      <c r="F172" t="s">
        <v>1683</v>
      </c>
      <c r="G172" t="s">
        <v>6549</v>
      </c>
      <c r="H172" t="s">
        <v>1222</v>
      </c>
      <c r="I172" t="s">
        <v>6424</v>
      </c>
      <c r="J172" t="s">
        <v>15</v>
      </c>
      <c r="K172" t="s">
        <v>5271</v>
      </c>
      <c r="L172" t="s">
        <v>1223</v>
      </c>
      <c r="M172" t="s">
        <v>342</v>
      </c>
      <c r="N172" t="s">
        <v>1224</v>
      </c>
    </row>
    <row r="173" spans="1:14" hidden="1" x14ac:dyDescent="0.25">
      <c r="A173" t="s">
        <v>1684</v>
      </c>
      <c r="B173" s="4" t="s">
        <v>5270</v>
      </c>
      <c r="C173" t="s">
        <v>1685</v>
      </c>
      <c r="D173" t="s">
        <v>1684</v>
      </c>
      <c r="E173" t="s">
        <v>1684</v>
      </c>
      <c r="F173" t="s">
        <v>1685</v>
      </c>
      <c r="G173" t="s">
        <v>5518</v>
      </c>
      <c r="H173" t="s">
        <v>1222</v>
      </c>
      <c r="I173" t="s">
        <v>6424</v>
      </c>
      <c r="J173" t="s">
        <v>1402</v>
      </c>
      <c r="K173" t="s">
        <v>5270</v>
      </c>
      <c r="L173" t="s">
        <v>1206</v>
      </c>
      <c r="M173" t="s">
        <v>1686</v>
      </c>
      <c r="N173" t="s">
        <v>1687</v>
      </c>
    </row>
    <row r="174" spans="1:14" hidden="1" x14ac:dyDescent="0.25">
      <c r="A174" t="s">
        <v>93</v>
      </c>
      <c r="B174" t="s">
        <v>13</v>
      </c>
      <c r="C174" t="s">
        <v>1692</v>
      </c>
      <c r="D174" t="s">
        <v>1693</v>
      </c>
      <c r="E174" t="s">
        <v>93</v>
      </c>
      <c r="F174" t="s">
        <v>1694</v>
      </c>
      <c r="G174" t="s">
        <v>6550</v>
      </c>
      <c r="H174" t="s">
        <v>1222</v>
      </c>
      <c r="I174" t="s">
        <v>6424</v>
      </c>
      <c r="J174" t="s">
        <v>16</v>
      </c>
      <c r="K174" t="s">
        <v>5269</v>
      </c>
      <c r="L174" t="s">
        <v>1223</v>
      </c>
      <c r="M174" t="s">
        <v>94</v>
      </c>
      <c r="N174" t="s">
        <v>1224</v>
      </c>
    </row>
    <row r="175" spans="1:14" hidden="1" x14ac:dyDescent="0.25">
      <c r="A175" t="s">
        <v>439</v>
      </c>
      <c r="B175" t="s">
        <v>13</v>
      </c>
      <c r="C175" t="s">
        <v>440</v>
      </c>
      <c r="D175" t="s">
        <v>1695</v>
      </c>
      <c r="E175" t="s">
        <v>439</v>
      </c>
      <c r="F175" t="s">
        <v>1696</v>
      </c>
      <c r="G175" t="s">
        <v>1224</v>
      </c>
      <c r="H175" t="s">
        <v>1222</v>
      </c>
      <c r="I175" t="s">
        <v>6424</v>
      </c>
      <c r="J175" t="s">
        <v>15</v>
      </c>
      <c r="K175" t="s">
        <v>5271</v>
      </c>
      <c r="L175" t="s">
        <v>1223</v>
      </c>
      <c r="M175" t="s">
        <v>441</v>
      </c>
      <c r="N175" t="s">
        <v>1224</v>
      </c>
    </row>
    <row r="176" spans="1:14" hidden="1" x14ac:dyDescent="0.25">
      <c r="A176" t="s">
        <v>296</v>
      </c>
      <c r="B176" t="s">
        <v>13</v>
      </c>
      <c r="C176" t="s">
        <v>297</v>
      </c>
      <c r="D176" t="s">
        <v>1697</v>
      </c>
      <c r="E176" t="s">
        <v>296</v>
      </c>
      <c r="F176" t="s">
        <v>1698</v>
      </c>
      <c r="G176" t="s">
        <v>6551</v>
      </c>
      <c r="H176" t="s">
        <v>1222</v>
      </c>
      <c r="I176" t="s">
        <v>6424</v>
      </c>
      <c r="J176" t="s">
        <v>1229</v>
      </c>
      <c r="K176" t="s">
        <v>6427</v>
      </c>
      <c r="L176" t="s">
        <v>1223</v>
      </c>
      <c r="M176" t="s">
        <v>298</v>
      </c>
      <c r="N176" t="s">
        <v>1224</v>
      </c>
    </row>
    <row r="177" spans="1:14" hidden="1" x14ac:dyDescent="0.25">
      <c r="A177" t="s">
        <v>197</v>
      </c>
      <c r="B177" t="s">
        <v>13</v>
      </c>
      <c r="C177" t="s">
        <v>198</v>
      </c>
      <c r="D177" t="s">
        <v>1699</v>
      </c>
      <c r="E177" t="s">
        <v>197</v>
      </c>
      <c r="F177" t="s">
        <v>1700</v>
      </c>
      <c r="G177" t="s">
        <v>6552</v>
      </c>
      <c r="H177" t="s">
        <v>1222</v>
      </c>
      <c r="I177" t="s">
        <v>6424</v>
      </c>
      <c r="J177" t="s">
        <v>1229</v>
      </c>
      <c r="K177" t="s">
        <v>6427</v>
      </c>
      <c r="L177" t="s">
        <v>1223</v>
      </c>
      <c r="M177" t="s">
        <v>199</v>
      </c>
      <c r="N177" t="s">
        <v>1224</v>
      </c>
    </row>
    <row r="178" spans="1:14" hidden="1" x14ac:dyDescent="0.25">
      <c r="A178" t="s">
        <v>118</v>
      </c>
      <c r="B178" t="s">
        <v>13</v>
      </c>
      <c r="C178" t="s">
        <v>119</v>
      </c>
      <c r="D178" t="s">
        <v>1701</v>
      </c>
      <c r="E178" t="s">
        <v>118</v>
      </c>
      <c r="F178" t="s">
        <v>1702</v>
      </c>
      <c r="G178" t="s">
        <v>5369</v>
      </c>
      <c r="H178" t="s">
        <v>1222</v>
      </c>
      <c r="I178" t="s">
        <v>6424</v>
      </c>
      <c r="J178" t="s">
        <v>16</v>
      </c>
      <c r="K178" t="s">
        <v>5269</v>
      </c>
      <c r="L178" t="s">
        <v>1223</v>
      </c>
      <c r="M178" t="s">
        <v>120</v>
      </c>
      <c r="N178" t="s">
        <v>1224</v>
      </c>
    </row>
    <row r="179" spans="1:14" hidden="1" x14ac:dyDescent="0.25">
      <c r="A179" t="s">
        <v>659</v>
      </c>
      <c r="B179" t="s">
        <v>13</v>
      </c>
      <c r="C179" t="s">
        <v>660</v>
      </c>
      <c r="D179" t="s">
        <v>1703</v>
      </c>
      <c r="E179" t="s">
        <v>659</v>
      </c>
      <c r="F179" t="s">
        <v>1704</v>
      </c>
      <c r="G179" t="s">
        <v>6553</v>
      </c>
      <c r="H179" t="s">
        <v>1222</v>
      </c>
      <c r="I179" t="s">
        <v>6424</v>
      </c>
      <c r="J179" t="s">
        <v>15</v>
      </c>
      <c r="K179" t="s">
        <v>5271</v>
      </c>
      <c r="L179" t="s">
        <v>1223</v>
      </c>
      <c r="M179" t="s">
        <v>661</v>
      </c>
      <c r="N179" t="s">
        <v>1224</v>
      </c>
    </row>
    <row r="180" spans="1:14" hidden="1" x14ac:dyDescent="0.25">
      <c r="A180" t="s">
        <v>260</v>
      </c>
      <c r="B180" t="s">
        <v>13</v>
      </c>
      <c r="C180" t="s">
        <v>261</v>
      </c>
      <c r="D180" t="s">
        <v>1705</v>
      </c>
      <c r="E180" t="s">
        <v>260</v>
      </c>
      <c r="F180" t="s">
        <v>1706</v>
      </c>
      <c r="G180" t="s">
        <v>6554</v>
      </c>
      <c r="H180" t="s">
        <v>1222</v>
      </c>
      <c r="I180" t="s">
        <v>6424</v>
      </c>
      <c r="J180" t="s">
        <v>16</v>
      </c>
      <c r="K180" t="s">
        <v>5269</v>
      </c>
      <c r="L180" t="s">
        <v>1223</v>
      </c>
      <c r="M180" t="s">
        <v>262</v>
      </c>
      <c r="N180" t="s">
        <v>1224</v>
      </c>
    </row>
    <row r="181" spans="1:14" hidden="1" x14ac:dyDescent="0.25">
      <c r="A181" t="s">
        <v>100</v>
      </c>
      <c r="B181" t="s">
        <v>13</v>
      </c>
      <c r="C181" t="s">
        <v>101</v>
      </c>
      <c r="D181" t="s">
        <v>1707</v>
      </c>
      <c r="E181" t="s">
        <v>100</v>
      </c>
      <c r="F181" t="s">
        <v>1708</v>
      </c>
      <c r="G181" t="s">
        <v>6521</v>
      </c>
      <c r="H181" t="s">
        <v>1222</v>
      </c>
      <c r="I181" t="s">
        <v>6424</v>
      </c>
      <c r="J181" t="s">
        <v>1229</v>
      </c>
      <c r="K181" t="s">
        <v>6427</v>
      </c>
      <c r="L181" t="s">
        <v>1223</v>
      </c>
      <c r="M181" t="s">
        <v>102</v>
      </c>
      <c r="N181" t="s">
        <v>1224</v>
      </c>
    </row>
    <row r="182" spans="1:14" hidden="1" x14ac:dyDescent="0.25">
      <c r="A182" t="s">
        <v>260</v>
      </c>
      <c r="B182" t="s">
        <v>13</v>
      </c>
      <c r="C182" t="s">
        <v>261</v>
      </c>
      <c r="D182" t="s">
        <v>1709</v>
      </c>
      <c r="E182" t="s">
        <v>260</v>
      </c>
      <c r="F182" t="s">
        <v>1710</v>
      </c>
      <c r="G182" t="s">
        <v>6555</v>
      </c>
      <c r="H182" t="s">
        <v>1222</v>
      </c>
      <c r="I182" t="s">
        <v>6424</v>
      </c>
      <c r="J182" t="s">
        <v>16</v>
      </c>
      <c r="K182" t="s">
        <v>5269</v>
      </c>
      <c r="L182" t="s">
        <v>1223</v>
      </c>
      <c r="M182" t="s">
        <v>262</v>
      </c>
      <c r="N182" t="s">
        <v>1224</v>
      </c>
    </row>
    <row r="183" spans="1:14" hidden="1" x14ac:dyDescent="0.25">
      <c r="A183" t="s">
        <v>340</v>
      </c>
      <c r="B183" t="s">
        <v>13</v>
      </c>
      <c r="C183" t="s">
        <v>341</v>
      </c>
      <c r="D183" t="s">
        <v>1711</v>
      </c>
      <c r="E183" t="s">
        <v>340</v>
      </c>
      <c r="F183" t="s">
        <v>1712</v>
      </c>
      <c r="G183" t="s">
        <v>6556</v>
      </c>
      <c r="H183" t="s">
        <v>1222</v>
      </c>
      <c r="I183" t="s">
        <v>6424</v>
      </c>
      <c r="J183" t="s">
        <v>16</v>
      </c>
      <c r="K183" t="s">
        <v>5269</v>
      </c>
      <c r="L183" t="s">
        <v>1223</v>
      </c>
      <c r="M183" t="s">
        <v>342</v>
      </c>
      <c r="N183" t="s">
        <v>1224</v>
      </c>
    </row>
    <row r="184" spans="1:14" hidden="1" x14ac:dyDescent="0.25">
      <c r="A184" t="s">
        <v>1713</v>
      </c>
      <c r="B184" s="4" t="s">
        <v>5270</v>
      </c>
      <c r="C184" t="s">
        <v>1714</v>
      </c>
      <c r="D184" t="s">
        <v>1713</v>
      </c>
      <c r="E184" t="s">
        <v>1713</v>
      </c>
      <c r="F184" t="s">
        <v>1714</v>
      </c>
      <c r="G184" t="s">
        <v>5519</v>
      </c>
      <c r="H184" t="s">
        <v>1222</v>
      </c>
      <c r="I184" t="s">
        <v>6424</v>
      </c>
      <c r="J184" t="s">
        <v>1402</v>
      </c>
      <c r="K184" t="s">
        <v>5270</v>
      </c>
      <c r="L184" t="s">
        <v>1206</v>
      </c>
      <c r="M184" t="s">
        <v>1715</v>
      </c>
      <c r="N184" t="s">
        <v>1716</v>
      </c>
    </row>
    <row r="185" spans="1:14" hidden="1" x14ac:dyDescent="0.25">
      <c r="A185" t="s">
        <v>724</v>
      </c>
      <c r="B185" t="s">
        <v>13</v>
      </c>
      <c r="C185" t="s">
        <v>1349</v>
      </c>
      <c r="D185" t="s">
        <v>1717</v>
      </c>
      <c r="E185" t="s">
        <v>724</v>
      </c>
      <c r="F185" t="s">
        <v>1718</v>
      </c>
      <c r="G185" t="s">
        <v>6557</v>
      </c>
      <c r="H185" t="s">
        <v>1222</v>
      </c>
      <c r="I185" t="s">
        <v>6424</v>
      </c>
      <c r="J185" t="s">
        <v>15</v>
      </c>
      <c r="K185" t="s">
        <v>5271</v>
      </c>
      <c r="L185" t="s">
        <v>1223</v>
      </c>
      <c r="M185" t="s">
        <v>725</v>
      </c>
      <c r="N185" t="s">
        <v>1224</v>
      </c>
    </row>
    <row r="186" spans="1:14" hidden="1" x14ac:dyDescent="0.25">
      <c r="A186" t="s">
        <v>93</v>
      </c>
      <c r="B186" t="s">
        <v>13</v>
      </c>
      <c r="C186" t="s">
        <v>1692</v>
      </c>
      <c r="D186" t="s">
        <v>1719</v>
      </c>
      <c r="E186" t="s">
        <v>93</v>
      </c>
      <c r="F186" t="s">
        <v>1692</v>
      </c>
      <c r="G186" t="s">
        <v>6558</v>
      </c>
      <c r="H186" t="s">
        <v>1222</v>
      </c>
      <c r="I186" t="s">
        <v>6424</v>
      </c>
      <c r="J186" t="s">
        <v>16</v>
      </c>
      <c r="K186" t="s">
        <v>5269</v>
      </c>
      <c r="L186" t="s">
        <v>1223</v>
      </c>
      <c r="M186" t="s">
        <v>94</v>
      </c>
      <c r="N186" t="s">
        <v>1224</v>
      </c>
    </row>
    <row r="187" spans="1:14" hidden="1" x14ac:dyDescent="0.25">
      <c r="A187" t="s">
        <v>439</v>
      </c>
      <c r="B187" t="s">
        <v>13</v>
      </c>
      <c r="C187" t="s">
        <v>440</v>
      </c>
      <c r="D187" t="s">
        <v>1720</v>
      </c>
      <c r="E187" t="s">
        <v>439</v>
      </c>
      <c r="F187" t="s">
        <v>1721</v>
      </c>
      <c r="G187" t="s">
        <v>6559</v>
      </c>
      <c r="H187" t="s">
        <v>1222</v>
      </c>
      <c r="I187" t="s">
        <v>6424</v>
      </c>
      <c r="J187" t="s">
        <v>16</v>
      </c>
      <c r="K187" t="s">
        <v>5269</v>
      </c>
      <c r="L187" t="s">
        <v>1223</v>
      </c>
      <c r="M187" t="s">
        <v>441</v>
      </c>
      <c r="N187" t="s">
        <v>1224</v>
      </c>
    </row>
    <row r="188" spans="1:14" hidden="1" x14ac:dyDescent="0.25">
      <c r="A188" t="s">
        <v>572</v>
      </c>
      <c r="B188" t="s">
        <v>13</v>
      </c>
      <c r="C188" t="s">
        <v>573</v>
      </c>
      <c r="D188" t="s">
        <v>1722</v>
      </c>
      <c r="E188" t="s">
        <v>572</v>
      </c>
      <c r="F188" t="s">
        <v>1338</v>
      </c>
      <c r="G188" t="s">
        <v>6560</v>
      </c>
      <c r="H188" t="s">
        <v>1222</v>
      </c>
      <c r="I188" t="s">
        <v>6424</v>
      </c>
      <c r="J188" t="s">
        <v>16</v>
      </c>
      <c r="K188" t="s">
        <v>5269</v>
      </c>
      <c r="L188" t="s">
        <v>1223</v>
      </c>
      <c r="M188" t="s">
        <v>574</v>
      </c>
      <c r="N188" t="s">
        <v>1224</v>
      </c>
    </row>
    <row r="189" spans="1:14" hidden="1" x14ac:dyDescent="0.25">
      <c r="A189" t="s">
        <v>118</v>
      </c>
      <c r="B189" t="s">
        <v>13</v>
      </c>
      <c r="C189" t="s">
        <v>119</v>
      </c>
      <c r="D189" t="s">
        <v>1723</v>
      </c>
      <c r="E189" t="s">
        <v>118</v>
      </c>
      <c r="F189" t="s">
        <v>1724</v>
      </c>
      <c r="G189" t="s">
        <v>6561</v>
      </c>
      <c r="H189" t="s">
        <v>1222</v>
      </c>
      <c r="I189" t="s">
        <v>6424</v>
      </c>
      <c r="J189" t="s">
        <v>16</v>
      </c>
      <c r="K189" t="s">
        <v>5269</v>
      </c>
      <c r="L189" t="s">
        <v>1223</v>
      </c>
      <c r="M189" t="s">
        <v>120</v>
      </c>
      <c r="N189" t="s">
        <v>1224</v>
      </c>
    </row>
    <row r="190" spans="1:14" hidden="1" x14ac:dyDescent="0.25">
      <c r="A190" t="s">
        <v>100</v>
      </c>
      <c r="B190" t="s">
        <v>13</v>
      </c>
      <c r="C190" t="s">
        <v>101</v>
      </c>
      <c r="D190" t="s">
        <v>1725</v>
      </c>
      <c r="E190" t="s">
        <v>100</v>
      </c>
      <c r="F190" t="s">
        <v>1726</v>
      </c>
      <c r="G190" t="s">
        <v>6530</v>
      </c>
      <c r="H190" t="s">
        <v>1222</v>
      </c>
      <c r="I190" t="s">
        <v>6424</v>
      </c>
      <c r="J190" t="s">
        <v>1229</v>
      </c>
      <c r="K190" t="s">
        <v>6427</v>
      </c>
      <c r="L190" t="s">
        <v>1223</v>
      </c>
      <c r="M190" t="s">
        <v>102</v>
      </c>
      <c r="N190" t="s">
        <v>1224</v>
      </c>
    </row>
    <row r="191" spans="1:14" hidden="1" x14ac:dyDescent="0.25">
      <c r="A191" t="s">
        <v>659</v>
      </c>
      <c r="B191" t="s">
        <v>13</v>
      </c>
      <c r="C191" t="s">
        <v>660</v>
      </c>
      <c r="D191" t="s">
        <v>1727</v>
      </c>
      <c r="E191" t="s">
        <v>659</v>
      </c>
      <c r="F191" t="s">
        <v>1728</v>
      </c>
      <c r="G191" t="s">
        <v>6562</v>
      </c>
      <c r="H191" t="s">
        <v>1222</v>
      </c>
      <c r="I191" t="s">
        <v>6424</v>
      </c>
      <c r="J191" t="s">
        <v>16</v>
      </c>
      <c r="K191" t="s">
        <v>5269</v>
      </c>
      <c r="L191" t="s">
        <v>1223</v>
      </c>
      <c r="M191" t="s">
        <v>661</v>
      </c>
      <c r="N191" t="s">
        <v>1224</v>
      </c>
    </row>
    <row r="192" spans="1:14" hidden="1" x14ac:dyDescent="0.25">
      <c r="A192" t="s">
        <v>260</v>
      </c>
      <c r="B192" t="s">
        <v>13</v>
      </c>
      <c r="C192" t="s">
        <v>261</v>
      </c>
      <c r="D192" t="s">
        <v>1729</v>
      </c>
      <c r="E192" t="s">
        <v>260</v>
      </c>
      <c r="F192" t="s">
        <v>1730</v>
      </c>
      <c r="G192" t="s">
        <v>6563</v>
      </c>
      <c r="H192" t="s">
        <v>1222</v>
      </c>
      <c r="I192" t="s">
        <v>6424</v>
      </c>
      <c r="J192" t="s">
        <v>1229</v>
      </c>
      <c r="K192" t="s">
        <v>6427</v>
      </c>
      <c r="L192" t="s">
        <v>1223</v>
      </c>
      <c r="M192" t="s">
        <v>262</v>
      </c>
      <c r="N192" t="s">
        <v>1224</v>
      </c>
    </row>
    <row r="193" spans="1:14" hidden="1" x14ac:dyDescent="0.25">
      <c r="A193" t="s">
        <v>572</v>
      </c>
      <c r="B193" t="s">
        <v>13</v>
      </c>
      <c r="C193" t="s">
        <v>573</v>
      </c>
      <c r="D193" t="s">
        <v>1731</v>
      </c>
      <c r="E193" t="s">
        <v>572</v>
      </c>
      <c r="F193" t="s">
        <v>1732</v>
      </c>
      <c r="G193" t="s">
        <v>5298</v>
      </c>
      <c r="H193" t="s">
        <v>1222</v>
      </c>
      <c r="I193" t="s">
        <v>6424</v>
      </c>
      <c r="J193" t="s">
        <v>16</v>
      </c>
      <c r="K193" t="s">
        <v>5269</v>
      </c>
      <c r="L193" t="s">
        <v>1223</v>
      </c>
      <c r="M193" t="s">
        <v>574</v>
      </c>
      <c r="N193" t="s">
        <v>1224</v>
      </c>
    </row>
    <row r="194" spans="1:14" hidden="1" x14ac:dyDescent="0.25">
      <c r="A194" t="s">
        <v>392</v>
      </c>
      <c r="B194" t="s">
        <v>13</v>
      </c>
      <c r="C194" t="s">
        <v>393</v>
      </c>
      <c r="D194" t="s">
        <v>1733</v>
      </c>
      <c r="E194" t="s">
        <v>392</v>
      </c>
      <c r="F194" t="s">
        <v>1734</v>
      </c>
      <c r="G194" t="s">
        <v>6564</v>
      </c>
      <c r="H194" t="s">
        <v>1222</v>
      </c>
      <c r="I194" t="s">
        <v>6424</v>
      </c>
      <c r="J194" t="s">
        <v>1229</v>
      </c>
      <c r="K194" t="s">
        <v>6427</v>
      </c>
      <c r="L194" t="s">
        <v>1223</v>
      </c>
      <c r="M194" t="s">
        <v>394</v>
      </c>
      <c r="N194" t="s">
        <v>1224</v>
      </c>
    </row>
    <row r="195" spans="1:14" hidden="1" x14ac:dyDescent="0.25">
      <c r="A195" t="s">
        <v>340</v>
      </c>
      <c r="B195" t="s">
        <v>13</v>
      </c>
      <c r="C195" t="s">
        <v>341</v>
      </c>
      <c r="D195" t="s">
        <v>1735</v>
      </c>
      <c r="E195" t="s">
        <v>340</v>
      </c>
      <c r="F195" t="s">
        <v>1736</v>
      </c>
      <c r="G195" t="s">
        <v>5431</v>
      </c>
      <c r="H195" t="s">
        <v>1222</v>
      </c>
      <c r="I195" t="s">
        <v>6424</v>
      </c>
      <c r="J195" t="s">
        <v>16</v>
      </c>
      <c r="K195" t="s">
        <v>5269</v>
      </c>
      <c r="L195" t="s">
        <v>1223</v>
      </c>
      <c r="M195" t="s">
        <v>342</v>
      </c>
      <c r="N195" t="s">
        <v>1224</v>
      </c>
    </row>
    <row r="196" spans="1:14" hidden="1" x14ac:dyDescent="0.25">
      <c r="A196" t="s">
        <v>300</v>
      </c>
      <c r="B196" t="s">
        <v>13</v>
      </c>
      <c r="C196" t="s">
        <v>301</v>
      </c>
      <c r="D196" t="s">
        <v>1737</v>
      </c>
      <c r="E196" t="s">
        <v>300</v>
      </c>
      <c r="F196" t="s">
        <v>1738</v>
      </c>
      <c r="G196" t="s">
        <v>6565</v>
      </c>
      <c r="H196" t="s">
        <v>1222</v>
      </c>
      <c r="I196" t="s">
        <v>6424</v>
      </c>
      <c r="J196" t="s">
        <v>15</v>
      </c>
      <c r="K196" t="s">
        <v>5271</v>
      </c>
      <c r="L196" t="s">
        <v>1223</v>
      </c>
      <c r="M196" t="s">
        <v>302</v>
      </c>
      <c r="N196" t="s">
        <v>1224</v>
      </c>
    </row>
    <row r="197" spans="1:14" hidden="1" x14ac:dyDescent="0.25">
      <c r="A197" t="s">
        <v>1743</v>
      </c>
      <c r="B197" s="69" t="s">
        <v>7224</v>
      </c>
      <c r="C197" t="s">
        <v>1744</v>
      </c>
      <c r="D197" t="s">
        <v>1745</v>
      </c>
      <c r="E197" t="s">
        <v>1743</v>
      </c>
      <c r="F197" t="s">
        <v>1746</v>
      </c>
      <c r="G197" t="s">
        <v>6566</v>
      </c>
      <c r="H197" t="s">
        <v>1285</v>
      </c>
      <c r="I197" t="s">
        <v>6424</v>
      </c>
      <c r="J197" t="s">
        <v>1327</v>
      </c>
      <c r="K197" t="s">
        <v>5270</v>
      </c>
      <c r="L197" t="s">
        <v>1223</v>
      </c>
      <c r="M197" t="s">
        <v>1747</v>
      </c>
      <c r="N197" t="s">
        <v>1224</v>
      </c>
    </row>
    <row r="198" spans="1:14" hidden="1" x14ac:dyDescent="0.25">
      <c r="A198" t="s">
        <v>320</v>
      </c>
      <c r="B198" t="s">
        <v>13</v>
      </c>
      <c r="C198" t="s">
        <v>321</v>
      </c>
      <c r="D198" t="s">
        <v>1748</v>
      </c>
      <c r="E198" t="s">
        <v>320</v>
      </c>
      <c r="F198" t="s">
        <v>1749</v>
      </c>
      <c r="G198" t="s">
        <v>5426</v>
      </c>
      <c r="H198" t="s">
        <v>1222</v>
      </c>
      <c r="I198" t="s">
        <v>6424</v>
      </c>
      <c r="J198" t="s">
        <v>15</v>
      </c>
      <c r="K198" t="s">
        <v>5271</v>
      </c>
      <c r="L198" t="s">
        <v>1223</v>
      </c>
      <c r="M198" t="s">
        <v>322</v>
      </c>
      <c r="N198" t="s">
        <v>1224</v>
      </c>
    </row>
    <row r="199" spans="1:14" hidden="1" x14ac:dyDescent="0.25">
      <c r="A199" t="s">
        <v>300</v>
      </c>
      <c r="B199" t="s">
        <v>13</v>
      </c>
      <c r="C199" t="s">
        <v>301</v>
      </c>
      <c r="D199" t="s">
        <v>1750</v>
      </c>
      <c r="E199" t="s">
        <v>300</v>
      </c>
      <c r="F199" t="s">
        <v>1751</v>
      </c>
      <c r="G199" t="s">
        <v>6567</v>
      </c>
      <c r="H199" t="s">
        <v>1222</v>
      </c>
      <c r="I199" t="s">
        <v>6424</v>
      </c>
      <c r="J199" t="s">
        <v>16</v>
      </c>
      <c r="K199" t="s">
        <v>5269</v>
      </c>
      <c r="L199" t="s">
        <v>1223</v>
      </c>
      <c r="M199" t="s">
        <v>302</v>
      </c>
      <c r="N199" t="s">
        <v>1224</v>
      </c>
    </row>
    <row r="200" spans="1:14" hidden="1" x14ac:dyDescent="0.25">
      <c r="A200" t="s">
        <v>170</v>
      </c>
      <c r="B200" t="s">
        <v>13</v>
      </c>
      <c r="C200" t="s">
        <v>171</v>
      </c>
      <c r="D200" t="s">
        <v>1752</v>
      </c>
      <c r="E200" t="s">
        <v>170</v>
      </c>
      <c r="F200" t="s">
        <v>1753</v>
      </c>
      <c r="G200" t="s">
        <v>6568</v>
      </c>
      <c r="H200" t="s">
        <v>1222</v>
      </c>
      <c r="I200" t="s">
        <v>6424</v>
      </c>
      <c r="J200" t="s">
        <v>16</v>
      </c>
      <c r="K200" t="s">
        <v>5269</v>
      </c>
      <c r="L200" t="s">
        <v>1223</v>
      </c>
      <c r="M200" t="s">
        <v>172</v>
      </c>
      <c r="N200" t="s">
        <v>1224</v>
      </c>
    </row>
    <row r="201" spans="1:14" hidden="1" x14ac:dyDescent="0.25">
      <c r="A201" t="s">
        <v>505</v>
      </c>
      <c r="B201" t="s">
        <v>13</v>
      </c>
      <c r="C201" t="s">
        <v>506</v>
      </c>
      <c r="D201" t="s">
        <v>1754</v>
      </c>
      <c r="E201" t="s">
        <v>505</v>
      </c>
      <c r="F201" t="s">
        <v>1755</v>
      </c>
      <c r="G201" t="s">
        <v>6569</v>
      </c>
      <c r="H201" t="s">
        <v>1222</v>
      </c>
      <c r="I201" t="s">
        <v>6424</v>
      </c>
      <c r="J201" t="s">
        <v>15</v>
      </c>
      <c r="K201" t="s">
        <v>5271</v>
      </c>
      <c r="L201" t="s">
        <v>1223</v>
      </c>
      <c r="M201" t="s">
        <v>507</v>
      </c>
      <c r="N201" t="s">
        <v>1224</v>
      </c>
    </row>
    <row r="202" spans="1:14" hidden="1" x14ac:dyDescent="0.25">
      <c r="A202" t="s">
        <v>659</v>
      </c>
      <c r="B202" t="s">
        <v>13</v>
      </c>
      <c r="C202" t="s">
        <v>660</v>
      </c>
      <c r="D202" t="s">
        <v>1756</v>
      </c>
      <c r="E202" t="s">
        <v>659</v>
      </c>
      <c r="F202" t="s">
        <v>1757</v>
      </c>
      <c r="G202" t="s">
        <v>6570</v>
      </c>
      <c r="H202" t="s">
        <v>1222</v>
      </c>
      <c r="I202" t="s">
        <v>6424</v>
      </c>
      <c r="J202" t="s">
        <v>16</v>
      </c>
      <c r="K202" t="s">
        <v>5269</v>
      </c>
      <c r="L202" t="s">
        <v>1223</v>
      </c>
      <c r="M202" t="s">
        <v>661</v>
      </c>
      <c r="N202" t="s">
        <v>1224</v>
      </c>
    </row>
    <row r="203" spans="1:14" hidden="1" x14ac:dyDescent="0.25">
      <c r="A203" t="s">
        <v>572</v>
      </c>
      <c r="B203" t="s">
        <v>13</v>
      </c>
      <c r="C203" t="s">
        <v>573</v>
      </c>
      <c r="D203" t="s">
        <v>1758</v>
      </c>
      <c r="E203" t="s">
        <v>572</v>
      </c>
      <c r="F203" t="s">
        <v>1759</v>
      </c>
      <c r="G203" t="s">
        <v>6571</v>
      </c>
      <c r="H203" t="s">
        <v>1222</v>
      </c>
      <c r="I203" t="s">
        <v>6424</v>
      </c>
      <c r="J203" t="s">
        <v>16</v>
      </c>
      <c r="K203" t="s">
        <v>5269</v>
      </c>
      <c r="L203" t="s">
        <v>1223</v>
      </c>
      <c r="M203" t="s">
        <v>574</v>
      </c>
      <c r="N203" t="s">
        <v>1224</v>
      </c>
    </row>
    <row r="204" spans="1:14" hidden="1" x14ac:dyDescent="0.25">
      <c r="A204" t="s">
        <v>451</v>
      </c>
      <c r="B204" t="s">
        <v>13</v>
      </c>
      <c r="C204" t="s">
        <v>452</v>
      </c>
      <c r="D204" t="s">
        <v>1765</v>
      </c>
      <c r="E204" t="s">
        <v>451</v>
      </c>
      <c r="F204" t="s">
        <v>1766</v>
      </c>
      <c r="G204" t="s">
        <v>5459</v>
      </c>
      <c r="H204" t="s">
        <v>1222</v>
      </c>
      <c r="I204" t="s">
        <v>6424</v>
      </c>
      <c r="J204" t="s">
        <v>15</v>
      </c>
      <c r="K204" t="s">
        <v>5271</v>
      </c>
      <c r="L204" t="s">
        <v>1223</v>
      </c>
      <c r="M204" t="s">
        <v>453</v>
      </c>
      <c r="N204" t="s">
        <v>1224</v>
      </c>
    </row>
    <row r="205" spans="1:14" hidden="1" x14ac:dyDescent="0.25">
      <c r="A205" t="s">
        <v>1767</v>
      </c>
      <c r="B205" s="69" t="s">
        <v>7224</v>
      </c>
      <c r="C205" t="s">
        <v>1768</v>
      </c>
      <c r="D205" t="s">
        <v>1769</v>
      </c>
      <c r="E205" t="s">
        <v>1767</v>
      </c>
      <c r="F205" t="s">
        <v>1770</v>
      </c>
      <c r="G205" t="s">
        <v>5480</v>
      </c>
      <c r="H205" t="s">
        <v>1222</v>
      </c>
      <c r="I205" t="s">
        <v>6424</v>
      </c>
      <c r="J205" t="s">
        <v>1327</v>
      </c>
      <c r="K205" t="s">
        <v>5270</v>
      </c>
      <c r="L205" t="s">
        <v>1223</v>
      </c>
      <c r="M205" t="s">
        <v>1771</v>
      </c>
      <c r="N205" t="s">
        <v>1224</v>
      </c>
    </row>
    <row r="206" spans="1:14" hidden="1" x14ac:dyDescent="0.25">
      <c r="A206" t="s">
        <v>1776</v>
      </c>
      <c r="B206" s="69" t="s">
        <v>7224</v>
      </c>
      <c r="C206" t="s">
        <v>1777</v>
      </c>
      <c r="D206" t="s">
        <v>1778</v>
      </c>
      <c r="E206" t="s">
        <v>1776</v>
      </c>
      <c r="F206" t="s">
        <v>1779</v>
      </c>
      <c r="G206" t="s">
        <v>5470</v>
      </c>
      <c r="H206" t="s">
        <v>1285</v>
      </c>
      <c r="I206" t="s">
        <v>6424</v>
      </c>
      <c r="J206" t="s">
        <v>1327</v>
      </c>
      <c r="K206" t="s">
        <v>5270</v>
      </c>
      <c r="L206" t="s">
        <v>1223</v>
      </c>
      <c r="M206" t="s">
        <v>1780</v>
      </c>
      <c r="N206" t="s">
        <v>1224</v>
      </c>
    </row>
    <row r="207" spans="1:14" hidden="1" x14ac:dyDescent="0.25">
      <c r="A207" t="s">
        <v>1743</v>
      </c>
      <c r="B207" s="69" t="s">
        <v>7224</v>
      </c>
      <c r="C207" t="s">
        <v>1744</v>
      </c>
      <c r="D207" t="s">
        <v>1781</v>
      </c>
      <c r="E207" t="s">
        <v>1743</v>
      </c>
      <c r="F207" t="s">
        <v>1782</v>
      </c>
      <c r="G207" t="s">
        <v>6572</v>
      </c>
      <c r="H207" t="s">
        <v>1285</v>
      </c>
      <c r="I207" t="s">
        <v>6424</v>
      </c>
      <c r="J207" t="s">
        <v>1783</v>
      </c>
      <c r="K207" t="s">
        <v>5270</v>
      </c>
      <c r="L207" t="s">
        <v>1223</v>
      </c>
      <c r="M207" t="s">
        <v>1747</v>
      </c>
      <c r="N207" t="s">
        <v>1224</v>
      </c>
    </row>
    <row r="208" spans="1:14" hidden="1" x14ac:dyDescent="0.25">
      <c r="A208" t="s">
        <v>320</v>
      </c>
      <c r="B208" t="s">
        <v>13</v>
      </c>
      <c r="C208" t="s">
        <v>321</v>
      </c>
      <c r="D208" t="s">
        <v>1784</v>
      </c>
      <c r="E208" t="s">
        <v>320</v>
      </c>
      <c r="F208" t="s">
        <v>32</v>
      </c>
      <c r="G208" t="s">
        <v>6573</v>
      </c>
      <c r="H208" t="s">
        <v>1222</v>
      </c>
      <c r="I208" t="s">
        <v>6424</v>
      </c>
      <c r="J208" t="s">
        <v>16</v>
      </c>
      <c r="K208" t="s">
        <v>5269</v>
      </c>
      <c r="L208" t="s">
        <v>1223</v>
      </c>
      <c r="M208" t="s">
        <v>322</v>
      </c>
      <c r="N208" t="s">
        <v>1224</v>
      </c>
    </row>
    <row r="209" spans="1:14" hidden="1" x14ac:dyDescent="0.25">
      <c r="A209" t="s">
        <v>300</v>
      </c>
      <c r="B209" t="s">
        <v>13</v>
      </c>
      <c r="C209" t="s">
        <v>301</v>
      </c>
      <c r="D209" t="s">
        <v>1785</v>
      </c>
      <c r="E209" t="s">
        <v>300</v>
      </c>
      <c r="F209" t="s">
        <v>1786</v>
      </c>
      <c r="G209" t="s">
        <v>6574</v>
      </c>
      <c r="H209" t="s">
        <v>1222</v>
      </c>
      <c r="I209" t="s">
        <v>6424</v>
      </c>
      <c r="J209" t="s">
        <v>16</v>
      </c>
      <c r="K209" t="s">
        <v>5269</v>
      </c>
      <c r="L209" t="s">
        <v>1223</v>
      </c>
      <c r="M209" t="s">
        <v>302</v>
      </c>
      <c r="N209" t="s">
        <v>1224</v>
      </c>
    </row>
    <row r="210" spans="1:14" hidden="1" x14ac:dyDescent="0.25">
      <c r="A210" t="s">
        <v>170</v>
      </c>
      <c r="B210" t="s">
        <v>13</v>
      </c>
      <c r="C210" t="s">
        <v>171</v>
      </c>
      <c r="D210" t="s">
        <v>1788</v>
      </c>
      <c r="E210" t="s">
        <v>170</v>
      </c>
      <c r="F210" t="s">
        <v>1789</v>
      </c>
      <c r="G210" t="s">
        <v>6575</v>
      </c>
      <c r="H210" t="s">
        <v>1222</v>
      </c>
      <c r="I210" t="s">
        <v>6424</v>
      </c>
      <c r="J210" t="s">
        <v>16</v>
      </c>
      <c r="K210" t="s">
        <v>5269</v>
      </c>
      <c r="L210" t="s">
        <v>1223</v>
      </c>
      <c r="M210" t="s">
        <v>172</v>
      </c>
      <c r="N210" t="s">
        <v>1224</v>
      </c>
    </row>
    <row r="211" spans="1:14" hidden="1" x14ac:dyDescent="0.25">
      <c r="A211" t="s">
        <v>505</v>
      </c>
      <c r="B211" t="s">
        <v>13</v>
      </c>
      <c r="C211" t="s">
        <v>506</v>
      </c>
      <c r="D211" t="s">
        <v>1790</v>
      </c>
      <c r="E211" t="s">
        <v>505</v>
      </c>
      <c r="F211" t="s">
        <v>1791</v>
      </c>
      <c r="G211" t="s">
        <v>6576</v>
      </c>
      <c r="H211" t="s">
        <v>1254</v>
      </c>
      <c r="I211" t="s">
        <v>6424</v>
      </c>
      <c r="J211" t="s">
        <v>15</v>
      </c>
      <c r="K211" t="s">
        <v>5271</v>
      </c>
      <c r="L211" t="s">
        <v>1223</v>
      </c>
      <c r="M211" t="s">
        <v>507</v>
      </c>
      <c r="N211" t="s">
        <v>1224</v>
      </c>
    </row>
    <row r="212" spans="1:14" hidden="1" x14ac:dyDescent="0.25">
      <c r="A212" t="s">
        <v>236</v>
      </c>
      <c r="B212" t="s">
        <v>13</v>
      </c>
      <c r="C212" t="s">
        <v>237</v>
      </c>
      <c r="D212" t="s">
        <v>1792</v>
      </c>
      <c r="E212" t="s">
        <v>236</v>
      </c>
      <c r="F212" t="s">
        <v>1793</v>
      </c>
      <c r="G212" t="s">
        <v>6577</v>
      </c>
      <c r="H212" t="s">
        <v>1222</v>
      </c>
      <c r="I212" t="s">
        <v>6424</v>
      </c>
      <c r="J212" t="s">
        <v>15</v>
      </c>
      <c r="K212" t="s">
        <v>5271</v>
      </c>
      <c r="L212" t="s">
        <v>1223</v>
      </c>
      <c r="M212" t="s">
        <v>238</v>
      </c>
      <c r="N212" t="s">
        <v>1224</v>
      </c>
    </row>
    <row r="213" spans="1:14" hidden="1" x14ac:dyDescent="0.25">
      <c r="A213" t="s">
        <v>659</v>
      </c>
      <c r="B213" t="s">
        <v>13</v>
      </c>
      <c r="C213" t="s">
        <v>660</v>
      </c>
      <c r="D213" t="s">
        <v>1795</v>
      </c>
      <c r="E213" t="s">
        <v>659</v>
      </c>
      <c r="F213" t="s">
        <v>1796</v>
      </c>
      <c r="G213" t="s">
        <v>6578</v>
      </c>
      <c r="H213" t="s">
        <v>1222</v>
      </c>
      <c r="I213" t="s">
        <v>6424</v>
      </c>
      <c r="J213" t="s">
        <v>1229</v>
      </c>
      <c r="K213" t="s">
        <v>6427</v>
      </c>
      <c r="L213" t="s">
        <v>1223</v>
      </c>
      <c r="M213" t="s">
        <v>661</v>
      </c>
      <c r="N213" t="s">
        <v>1224</v>
      </c>
    </row>
    <row r="214" spans="1:14" hidden="1" x14ac:dyDescent="0.25">
      <c r="A214" t="s">
        <v>264</v>
      </c>
      <c r="B214" t="s">
        <v>13</v>
      </c>
      <c r="C214" t="s">
        <v>265</v>
      </c>
      <c r="D214" t="s">
        <v>1797</v>
      </c>
      <c r="E214" t="s">
        <v>264</v>
      </c>
      <c r="F214" t="s">
        <v>1798</v>
      </c>
      <c r="G214" t="s">
        <v>6579</v>
      </c>
      <c r="H214" t="s">
        <v>1222</v>
      </c>
      <c r="I214" t="s">
        <v>6424</v>
      </c>
      <c r="J214" t="s">
        <v>15</v>
      </c>
      <c r="K214" t="s">
        <v>5271</v>
      </c>
      <c r="L214" t="s">
        <v>1223</v>
      </c>
      <c r="M214" t="s">
        <v>266</v>
      </c>
      <c r="N214" t="s">
        <v>1224</v>
      </c>
    </row>
    <row r="215" spans="1:14" hidden="1" x14ac:dyDescent="0.25">
      <c r="A215" t="s">
        <v>396</v>
      </c>
      <c r="B215" t="s">
        <v>13</v>
      </c>
      <c r="C215" t="s">
        <v>1760</v>
      </c>
      <c r="D215" t="s">
        <v>1799</v>
      </c>
      <c r="E215" t="s">
        <v>396</v>
      </c>
      <c r="F215" t="s">
        <v>1800</v>
      </c>
      <c r="G215" t="s">
        <v>5445</v>
      </c>
      <c r="H215" t="s">
        <v>1222</v>
      </c>
      <c r="I215" t="s">
        <v>6424</v>
      </c>
      <c r="J215" t="s">
        <v>15</v>
      </c>
      <c r="K215" t="s">
        <v>5271</v>
      </c>
      <c r="L215" t="s">
        <v>1223</v>
      </c>
      <c r="M215" t="s">
        <v>397</v>
      </c>
      <c r="N215" t="s">
        <v>1224</v>
      </c>
    </row>
    <row r="216" spans="1:14" hidden="1" x14ac:dyDescent="0.25">
      <c r="A216" t="s">
        <v>1761</v>
      </c>
      <c r="B216" s="69" t="s">
        <v>7224</v>
      </c>
      <c r="C216" t="s">
        <v>1762</v>
      </c>
      <c r="D216" t="s">
        <v>1801</v>
      </c>
      <c r="E216" t="s">
        <v>1761</v>
      </c>
      <c r="F216" t="s">
        <v>1802</v>
      </c>
      <c r="G216" t="s">
        <v>5487</v>
      </c>
      <c r="H216" t="s">
        <v>1222</v>
      </c>
      <c r="I216" t="s">
        <v>6424</v>
      </c>
      <c r="J216" t="s">
        <v>1803</v>
      </c>
      <c r="K216" t="s">
        <v>5270</v>
      </c>
      <c r="L216" t="s">
        <v>1223</v>
      </c>
      <c r="M216" t="s">
        <v>1763</v>
      </c>
      <c r="N216" t="s">
        <v>1224</v>
      </c>
    </row>
    <row r="217" spans="1:14" hidden="1" x14ac:dyDescent="0.25">
      <c r="A217" t="s">
        <v>236</v>
      </c>
      <c r="B217" t="s">
        <v>13</v>
      </c>
      <c r="C217" t="s">
        <v>237</v>
      </c>
      <c r="D217" t="s">
        <v>1804</v>
      </c>
      <c r="E217" t="s">
        <v>236</v>
      </c>
      <c r="F217" t="s">
        <v>1794</v>
      </c>
      <c r="G217" t="s">
        <v>6580</v>
      </c>
      <c r="H217" t="s">
        <v>1222</v>
      </c>
      <c r="I217" t="s">
        <v>6424</v>
      </c>
      <c r="J217" t="s">
        <v>16</v>
      </c>
      <c r="K217" t="s">
        <v>5269</v>
      </c>
      <c r="L217" t="s">
        <v>1223</v>
      </c>
      <c r="M217" t="s">
        <v>238</v>
      </c>
      <c r="N217" t="s">
        <v>1224</v>
      </c>
    </row>
    <row r="218" spans="1:14" hidden="1" x14ac:dyDescent="0.25">
      <c r="A218" t="s">
        <v>451</v>
      </c>
      <c r="B218" t="s">
        <v>13</v>
      </c>
      <c r="C218" t="s">
        <v>452</v>
      </c>
      <c r="D218" t="s">
        <v>1809</v>
      </c>
      <c r="E218" t="s">
        <v>451</v>
      </c>
      <c r="F218" t="s">
        <v>1810</v>
      </c>
      <c r="G218" t="s">
        <v>6581</v>
      </c>
      <c r="H218" t="s">
        <v>1222</v>
      </c>
      <c r="I218" t="s">
        <v>6424</v>
      </c>
      <c r="J218" t="s">
        <v>16</v>
      </c>
      <c r="K218" t="s">
        <v>5269</v>
      </c>
      <c r="L218" t="s">
        <v>1223</v>
      </c>
      <c r="M218" t="s">
        <v>453</v>
      </c>
      <c r="N218" t="s">
        <v>1224</v>
      </c>
    </row>
    <row r="219" spans="1:14" hidden="1" x14ac:dyDescent="0.25">
      <c r="A219" t="s">
        <v>1772</v>
      </c>
      <c r="B219" s="69" t="s">
        <v>7224</v>
      </c>
      <c r="C219" t="s">
        <v>1773</v>
      </c>
      <c r="D219" t="s">
        <v>1815</v>
      </c>
      <c r="E219" t="s">
        <v>1772</v>
      </c>
      <c r="F219" t="s">
        <v>1816</v>
      </c>
      <c r="G219" t="s">
        <v>5506</v>
      </c>
      <c r="H219" t="s">
        <v>1222</v>
      </c>
      <c r="I219" t="s">
        <v>6424</v>
      </c>
      <c r="J219" t="s">
        <v>1333</v>
      </c>
      <c r="K219" t="s">
        <v>5270</v>
      </c>
      <c r="L219" t="s">
        <v>1223</v>
      </c>
      <c r="M219" t="s">
        <v>1774</v>
      </c>
      <c r="N219" t="s">
        <v>1224</v>
      </c>
    </row>
    <row r="220" spans="1:14" hidden="1" x14ac:dyDescent="0.25">
      <c r="A220" t="s">
        <v>1776</v>
      </c>
      <c r="B220" s="69" t="s">
        <v>7224</v>
      </c>
      <c r="C220" t="s">
        <v>1777</v>
      </c>
      <c r="D220" t="s">
        <v>1817</v>
      </c>
      <c r="E220" t="s">
        <v>1776</v>
      </c>
      <c r="F220" t="s">
        <v>1818</v>
      </c>
      <c r="G220" t="s">
        <v>5470</v>
      </c>
      <c r="H220" t="s">
        <v>1222</v>
      </c>
      <c r="I220" t="s">
        <v>6424</v>
      </c>
      <c r="J220" t="s">
        <v>1783</v>
      </c>
      <c r="K220" t="s">
        <v>5270</v>
      </c>
      <c r="L220" t="s">
        <v>1223</v>
      </c>
      <c r="M220" t="s">
        <v>1780</v>
      </c>
      <c r="N220" t="s">
        <v>1224</v>
      </c>
    </row>
    <row r="221" spans="1:14" hidden="1" x14ac:dyDescent="0.25">
      <c r="A221" t="s">
        <v>1743</v>
      </c>
      <c r="B221" s="69" t="s">
        <v>7224</v>
      </c>
      <c r="C221" t="s">
        <v>1744</v>
      </c>
      <c r="D221" t="s">
        <v>1819</v>
      </c>
      <c r="E221" t="s">
        <v>1743</v>
      </c>
      <c r="F221" t="s">
        <v>1820</v>
      </c>
      <c r="G221" t="s">
        <v>6582</v>
      </c>
      <c r="H221" t="s">
        <v>1222</v>
      </c>
      <c r="I221" t="s">
        <v>6424</v>
      </c>
      <c r="J221" t="s">
        <v>1783</v>
      </c>
      <c r="K221" t="s">
        <v>5270</v>
      </c>
      <c r="L221" t="s">
        <v>1223</v>
      </c>
      <c r="M221" t="s">
        <v>1747</v>
      </c>
      <c r="N221" t="s">
        <v>1224</v>
      </c>
    </row>
    <row r="222" spans="1:14" hidden="1" x14ac:dyDescent="0.25">
      <c r="A222" t="s">
        <v>505</v>
      </c>
      <c r="B222" t="s">
        <v>13</v>
      </c>
      <c r="C222" t="s">
        <v>506</v>
      </c>
      <c r="D222" t="s">
        <v>1821</v>
      </c>
      <c r="E222" t="s">
        <v>505</v>
      </c>
      <c r="F222" t="s">
        <v>1822</v>
      </c>
      <c r="G222" t="s">
        <v>6583</v>
      </c>
      <c r="H222" t="s">
        <v>1222</v>
      </c>
      <c r="I222" t="s">
        <v>6424</v>
      </c>
      <c r="J222" t="s">
        <v>16</v>
      </c>
      <c r="K222" t="s">
        <v>5269</v>
      </c>
      <c r="L222" t="s">
        <v>1223</v>
      </c>
      <c r="M222" t="s">
        <v>507</v>
      </c>
      <c r="N222" t="s">
        <v>1224</v>
      </c>
    </row>
    <row r="223" spans="1:14" hidden="1" x14ac:dyDescent="0.25">
      <c r="A223" t="s">
        <v>264</v>
      </c>
      <c r="B223" t="s">
        <v>13</v>
      </c>
      <c r="C223" t="s">
        <v>265</v>
      </c>
      <c r="D223" t="s">
        <v>1823</v>
      </c>
      <c r="E223" t="s">
        <v>264</v>
      </c>
      <c r="F223" t="s">
        <v>1824</v>
      </c>
      <c r="G223" t="s">
        <v>6584</v>
      </c>
      <c r="H223" t="s">
        <v>1222</v>
      </c>
      <c r="I223" t="s">
        <v>6424</v>
      </c>
      <c r="J223" t="s">
        <v>16</v>
      </c>
      <c r="K223" t="s">
        <v>5269</v>
      </c>
      <c r="L223" t="s">
        <v>1223</v>
      </c>
      <c r="M223" t="s">
        <v>266</v>
      </c>
      <c r="N223" t="s">
        <v>1224</v>
      </c>
    </row>
    <row r="224" spans="1:14" hidden="1" x14ac:dyDescent="0.25">
      <c r="A224" t="s">
        <v>320</v>
      </c>
      <c r="B224" t="s">
        <v>13</v>
      </c>
      <c r="C224" t="s">
        <v>321</v>
      </c>
      <c r="D224" t="s">
        <v>1825</v>
      </c>
      <c r="E224" t="s">
        <v>320</v>
      </c>
      <c r="F224" t="s">
        <v>1826</v>
      </c>
      <c r="G224" t="s">
        <v>6585</v>
      </c>
      <c r="H224" t="s">
        <v>1222</v>
      </c>
      <c r="I224" t="s">
        <v>6424</v>
      </c>
      <c r="J224" t="s">
        <v>16</v>
      </c>
      <c r="K224" t="s">
        <v>5269</v>
      </c>
      <c r="L224" t="s">
        <v>1223</v>
      </c>
      <c r="M224" t="s">
        <v>322</v>
      </c>
      <c r="N224" t="s">
        <v>1224</v>
      </c>
    </row>
    <row r="225" spans="1:14" hidden="1" x14ac:dyDescent="0.25">
      <c r="A225" t="s">
        <v>1811</v>
      </c>
      <c r="B225" s="69" t="s">
        <v>7224</v>
      </c>
      <c r="C225" t="s">
        <v>1812</v>
      </c>
      <c r="D225" t="s">
        <v>1827</v>
      </c>
      <c r="E225" t="s">
        <v>1811</v>
      </c>
      <c r="F225" t="s">
        <v>1828</v>
      </c>
      <c r="G225" t="s">
        <v>6586</v>
      </c>
      <c r="H225" t="s">
        <v>1222</v>
      </c>
      <c r="I225" t="s">
        <v>6424</v>
      </c>
      <c r="J225" t="s">
        <v>1829</v>
      </c>
      <c r="K225" t="s">
        <v>5270</v>
      </c>
      <c r="L225" t="s">
        <v>1223</v>
      </c>
      <c r="M225" t="s">
        <v>1813</v>
      </c>
      <c r="N225" t="s">
        <v>1224</v>
      </c>
    </row>
    <row r="226" spans="1:14" hidden="1" x14ac:dyDescent="0.25">
      <c r="A226" t="s">
        <v>300</v>
      </c>
      <c r="B226" t="s">
        <v>13</v>
      </c>
      <c r="C226" t="s">
        <v>301</v>
      </c>
      <c r="D226" t="s">
        <v>1830</v>
      </c>
      <c r="E226" t="s">
        <v>300</v>
      </c>
      <c r="F226" t="s">
        <v>1787</v>
      </c>
      <c r="G226" t="s">
        <v>6587</v>
      </c>
      <c r="H226" t="s">
        <v>1222</v>
      </c>
      <c r="I226" t="s">
        <v>6424</v>
      </c>
      <c r="J226" t="s">
        <v>1229</v>
      </c>
      <c r="K226" t="s">
        <v>6427</v>
      </c>
      <c r="L226" t="s">
        <v>1223</v>
      </c>
      <c r="M226" t="s">
        <v>302</v>
      </c>
      <c r="N226" t="s">
        <v>1224</v>
      </c>
    </row>
    <row r="227" spans="1:14" hidden="1" x14ac:dyDescent="0.25">
      <c r="A227" t="s">
        <v>396</v>
      </c>
      <c r="B227" t="s">
        <v>13</v>
      </c>
      <c r="C227" t="s">
        <v>1760</v>
      </c>
      <c r="D227" t="s">
        <v>1831</v>
      </c>
      <c r="E227" t="s">
        <v>396</v>
      </c>
      <c r="F227" t="s">
        <v>1832</v>
      </c>
      <c r="G227" t="s">
        <v>6588</v>
      </c>
      <c r="H227" t="s">
        <v>1222</v>
      </c>
      <c r="I227" t="s">
        <v>6424</v>
      </c>
      <c r="J227" t="s">
        <v>16</v>
      </c>
      <c r="K227" t="s">
        <v>5269</v>
      </c>
      <c r="L227" t="s">
        <v>1223</v>
      </c>
      <c r="M227" t="s">
        <v>397</v>
      </c>
      <c r="N227" t="s">
        <v>1224</v>
      </c>
    </row>
    <row r="228" spans="1:14" hidden="1" x14ac:dyDescent="0.25">
      <c r="A228" t="s">
        <v>576</v>
      </c>
      <c r="B228" t="s">
        <v>13</v>
      </c>
      <c r="C228" t="s">
        <v>577</v>
      </c>
      <c r="D228" t="s">
        <v>1833</v>
      </c>
      <c r="E228" t="s">
        <v>576</v>
      </c>
      <c r="F228" t="s">
        <v>1834</v>
      </c>
      <c r="G228" t="s">
        <v>6589</v>
      </c>
      <c r="H228" t="s">
        <v>1222</v>
      </c>
      <c r="I228" t="s">
        <v>6424</v>
      </c>
      <c r="J228" t="s">
        <v>15</v>
      </c>
      <c r="K228" t="s">
        <v>5271</v>
      </c>
      <c r="L228" t="s">
        <v>1223</v>
      </c>
      <c r="M228" t="s">
        <v>578</v>
      </c>
      <c r="N228" t="s">
        <v>1224</v>
      </c>
    </row>
    <row r="229" spans="1:14" hidden="1" x14ac:dyDescent="0.25">
      <c r="A229" t="s">
        <v>64</v>
      </c>
      <c r="B229" t="s">
        <v>13</v>
      </c>
      <c r="C229" t="s">
        <v>65</v>
      </c>
      <c r="D229" t="s">
        <v>1835</v>
      </c>
      <c r="E229" t="s">
        <v>64</v>
      </c>
      <c r="F229" t="s">
        <v>1836</v>
      </c>
      <c r="G229" t="s">
        <v>6590</v>
      </c>
      <c r="H229" t="s">
        <v>1222</v>
      </c>
      <c r="I229" t="s">
        <v>6424</v>
      </c>
      <c r="J229" t="s">
        <v>1229</v>
      </c>
      <c r="K229" t="s">
        <v>6427</v>
      </c>
      <c r="L229" t="s">
        <v>1223</v>
      </c>
      <c r="M229" t="s">
        <v>66</v>
      </c>
      <c r="N229" t="s">
        <v>1224</v>
      </c>
    </row>
    <row r="230" spans="1:14" hidden="1" x14ac:dyDescent="0.25">
      <c r="A230" t="s">
        <v>77</v>
      </c>
      <c r="B230" t="s">
        <v>13</v>
      </c>
      <c r="C230" t="s">
        <v>78</v>
      </c>
      <c r="D230" t="s">
        <v>1837</v>
      </c>
      <c r="E230" t="s">
        <v>77</v>
      </c>
      <c r="F230" t="s">
        <v>1838</v>
      </c>
      <c r="G230" t="s">
        <v>6591</v>
      </c>
      <c r="H230" t="s">
        <v>1222</v>
      </c>
      <c r="I230" t="s">
        <v>6424</v>
      </c>
      <c r="J230" t="s">
        <v>15</v>
      </c>
      <c r="K230" t="s">
        <v>5271</v>
      </c>
      <c r="L230" t="s">
        <v>1223</v>
      </c>
      <c r="M230" t="s">
        <v>79</v>
      </c>
      <c r="N230" t="s">
        <v>1224</v>
      </c>
    </row>
    <row r="231" spans="1:14" hidden="1" x14ac:dyDescent="0.25">
      <c r="A231" t="s">
        <v>1761</v>
      </c>
      <c r="B231" s="69" t="s">
        <v>7224</v>
      </c>
      <c r="C231" t="s">
        <v>1762</v>
      </c>
      <c r="D231" t="s">
        <v>1839</v>
      </c>
      <c r="E231" t="s">
        <v>1761</v>
      </c>
      <c r="F231" t="s">
        <v>1840</v>
      </c>
      <c r="G231" t="s">
        <v>5487</v>
      </c>
      <c r="H231" t="s">
        <v>1222</v>
      </c>
      <c r="I231" t="s">
        <v>6424</v>
      </c>
      <c r="J231" t="s">
        <v>1271</v>
      </c>
      <c r="K231" t="s">
        <v>5270</v>
      </c>
      <c r="L231" t="s">
        <v>1223</v>
      </c>
      <c r="M231" t="s">
        <v>1763</v>
      </c>
      <c r="N231" t="s">
        <v>1224</v>
      </c>
    </row>
    <row r="232" spans="1:14" hidden="1" x14ac:dyDescent="0.25">
      <c r="A232" t="s">
        <v>236</v>
      </c>
      <c r="B232" t="s">
        <v>13</v>
      </c>
      <c r="C232" t="s">
        <v>237</v>
      </c>
      <c r="D232" t="s">
        <v>1841</v>
      </c>
      <c r="E232" t="s">
        <v>236</v>
      </c>
      <c r="F232" t="s">
        <v>1842</v>
      </c>
      <c r="G232" t="s">
        <v>6592</v>
      </c>
      <c r="H232" t="s">
        <v>1222</v>
      </c>
      <c r="I232" t="s">
        <v>6424</v>
      </c>
      <c r="J232" t="s">
        <v>16</v>
      </c>
      <c r="K232" t="s">
        <v>5269</v>
      </c>
      <c r="L232" t="s">
        <v>1223</v>
      </c>
      <c r="M232" t="s">
        <v>238</v>
      </c>
      <c r="N232" t="s">
        <v>1224</v>
      </c>
    </row>
    <row r="233" spans="1:14" hidden="1" x14ac:dyDescent="0.25">
      <c r="A233" t="s">
        <v>451</v>
      </c>
      <c r="B233" t="s">
        <v>13</v>
      </c>
      <c r="C233" t="s">
        <v>452</v>
      </c>
      <c r="D233" t="s">
        <v>1843</v>
      </c>
      <c r="E233" t="s">
        <v>451</v>
      </c>
      <c r="F233" t="s">
        <v>1844</v>
      </c>
      <c r="G233" t="s">
        <v>6341</v>
      </c>
      <c r="H233" t="s">
        <v>1222</v>
      </c>
      <c r="I233" t="s">
        <v>6424</v>
      </c>
      <c r="J233" t="s">
        <v>16</v>
      </c>
      <c r="K233" t="s">
        <v>5269</v>
      </c>
      <c r="L233" t="s">
        <v>1223</v>
      </c>
      <c r="M233" t="s">
        <v>453</v>
      </c>
      <c r="N233" t="s">
        <v>1224</v>
      </c>
    </row>
    <row r="234" spans="1:14" hidden="1" x14ac:dyDescent="0.25">
      <c r="A234" t="s">
        <v>1772</v>
      </c>
      <c r="B234" s="69" t="s">
        <v>7224</v>
      </c>
      <c r="C234" t="s">
        <v>1773</v>
      </c>
      <c r="D234" t="s">
        <v>1845</v>
      </c>
      <c r="E234" t="s">
        <v>1772</v>
      </c>
      <c r="F234" t="s">
        <v>1846</v>
      </c>
      <c r="G234" t="s">
        <v>6593</v>
      </c>
      <c r="H234" t="s">
        <v>1222</v>
      </c>
      <c r="I234" t="s">
        <v>6424</v>
      </c>
      <c r="J234" t="s">
        <v>1327</v>
      </c>
      <c r="K234" t="s">
        <v>5270</v>
      </c>
      <c r="L234" t="s">
        <v>1223</v>
      </c>
      <c r="M234" t="s">
        <v>1774</v>
      </c>
      <c r="N234" t="s">
        <v>1224</v>
      </c>
    </row>
    <row r="235" spans="1:14" hidden="1" x14ac:dyDescent="0.25">
      <c r="A235" t="s">
        <v>1776</v>
      </c>
      <c r="B235" s="69" t="s">
        <v>7224</v>
      </c>
      <c r="C235" t="s">
        <v>1777</v>
      </c>
      <c r="D235" t="s">
        <v>1847</v>
      </c>
      <c r="E235" t="s">
        <v>1776</v>
      </c>
      <c r="F235" t="s">
        <v>1848</v>
      </c>
      <c r="G235" t="s">
        <v>5470</v>
      </c>
      <c r="H235" t="s">
        <v>1222</v>
      </c>
      <c r="I235" t="s">
        <v>6424</v>
      </c>
      <c r="J235" t="s">
        <v>1327</v>
      </c>
      <c r="K235" t="s">
        <v>5270</v>
      </c>
      <c r="L235" t="s">
        <v>1223</v>
      </c>
      <c r="M235" t="s">
        <v>1780</v>
      </c>
      <c r="N235" t="s">
        <v>1224</v>
      </c>
    </row>
    <row r="236" spans="1:14" hidden="1" x14ac:dyDescent="0.25">
      <c r="A236" t="s">
        <v>505</v>
      </c>
      <c r="B236" t="s">
        <v>13</v>
      </c>
      <c r="C236" t="s">
        <v>506</v>
      </c>
      <c r="D236" t="s">
        <v>1849</v>
      </c>
      <c r="E236" t="s">
        <v>505</v>
      </c>
      <c r="F236" t="s">
        <v>1850</v>
      </c>
      <c r="G236" t="s">
        <v>6594</v>
      </c>
      <c r="H236" t="s">
        <v>1222</v>
      </c>
      <c r="I236" t="s">
        <v>6424</v>
      </c>
      <c r="J236" t="s">
        <v>16</v>
      </c>
      <c r="K236" t="s">
        <v>5269</v>
      </c>
      <c r="L236" t="s">
        <v>1223</v>
      </c>
      <c r="M236" t="s">
        <v>507</v>
      </c>
      <c r="N236" t="s">
        <v>1224</v>
      </c>
    </row>
    <row r="237" spans="1:14" hidden="1" x14ac:dyDescent="0.25">
      <c r="A237" t="s">
        <v>747</v>
      </c>
      <c r="B237" t="s">
        <v>13</v>
      </c>
      <c r="C237" t="s">
        <v>748</v>
      </c>
      <c r="D237" t="s">
        <v>1851</v>
      </c>
      <c r="E237" t="s">
        <v>747</v>
      </c>
      <c r="F237" t="s">
        <v>1852</v>
      </c>
      <c r="G237" t="s">
        <v>6595</v>
      </c>
      <c r="H237" t="s">
        <v>1222</v>
      </c>
      <c r="I237" t="s">
        <v>6424</v>
      </c>
      <c r="J237" t="s">
        <v>15</v>
      </c>
      <c r="K237" t="s">
        <v>5271</v>
      </c>
      <c r="L237" t="s">
        <v>1223</v>
      </c>
      <c r="M237" t="s">
        <v>749</v>
      </c>
      <c r="N237" t="s">
        <v>1224</v>
      </c>
    </row>
    <row r="238" spans="1:14" hidden="1" x14ac:dyDescent="0.25">
      <c r="A238" t="s">
        <v>576</v>
      </c>
      <c r="B238" t="s">
        <v>13</v>
      </c>
      <c r="C238" t="s">
        <v>577</v>
      </c>
      <c r="D238" t="s">
        <v>1853</v>
      </c>
      <c r="E238" t="s">
        <v>576</v>
      </c>
      <c r="F238" t="s">
        <v>1854</v>
      </c>
      <c r="G238" t="s">
        <v>6596</v>
      </c>
      <c r="H238" t="s">
        <v>1222</v>
      </c>
      <c r="I238" t="s">
        <v>6424</v>
      </c>
      <c r="J238" t="s">
        <v>16</v>
      </c>
      <c r="K238" t="s">
        <v>5269</v>
      </c>
      <c r="L238" t="s">
        <v>1223</v>
      </c>
      <c r="M238" t="s">
        <v>578</v>
      </c>
      <c r="N238" t="s">
        <v>1224</v>
      </c>
    </row>
    <row r="239" spans="1:14" hidden="1" x14ac:dyDescent="0.25">
      <c r="A239" t="s">
        <v>1811</v>
      </c>
      <c r="B239" s="69" t="s">
        <v>7224</v>
      </c>
      <c r="C239" t="s">
        <v>1812</v>
      </c>
      <c r="D239" t="s">
        <v>1855</v>
      </c>
      <c r="E239" t="s">
        <v>1811</v>
      </c>
      <c r="F239" t="s">
        <v>1856</v>
      </c>
      <c r="G239" t="s">
        <v>6597</v>
      </c>
      <c r="H239" t="s">
        <v>1222</v>
      </c>
      <c r="I239" t="s">
        <v>6424</v>
      </c>
      <c r="J239" t="s">
        <v>1583</v>
      </c>
      <c r="K239" t="s">
        <v>5270</v>
      </c>
      <c r="L239" t="s">
        <v>1223</v>
      </c>
      <c r="M239" t="s">
        <v>1813</v>
      </c>
      <c r="N239" t="s">
        <v>1224</v>
      </c>
    </row>
    <row r="240" spans="1:14" hidden="1" x14ac:dyDescent="0.25">
      <c r="A240" t="s">
        <v>300</v>
      </c>
      <c r="B240" t="s">
        <v>13</v>
      </c>
      <c r="C240" t="s">
        <v>301</v>
      </c>
      <c r="D240" t="s">
        <v>1857</v>
      </c>
      <c r="E240" t="s">
        <v>300</v>
      </c>
      <c r="F240" t="s">
        <v>1751</v>
      </c>
      <c r="G240" t="s">
        <v>6567</v>
      </c>
      <c r="H240" t="s">
        <v>1222</v>
      </c>
      <c r="I240" t="s">
        <v>6424</v>
      </c>
      <c r="J240" t="s">
        <v>1229</v>
      </c>
      <c r="K240" t="s">
        <v>6427</v>
      </c>
      <c r="L240" t="s">
        <v>1223</v>
      </c>
      <c r="M240" t="s">
        <v>302</v>
      </c>
      <c r="N240" t="s">
        <v>1224</v>
      </c>
    </row>
    <row r="241" spans="1:14" hidden="1" x14ac:dyDescent="0.25">
      <c r="A241" t="s">
        <v>396</v>
      </c>
      <c r="B241" t="s">
        <v>13</v>
      </c>
      <c r="C241" t="s">
        <v>1760</v>
      </c>
      <c r="D241" t="s">
        <v>1858</v>
      </c>
      <c r="E241" t="s">
        <v>396</v>
      </c>
      <c r="F241" t="s">
        <v>1859</v>
      </c>
      <c r="G241" t="s">
        <v>6588</v>
      </c>
      <c r="H241" t="s">
        <v>1222</v>
      </c>
      <c r="I241" t="s">
        <v>6424</v>
      </c>
      <c r="J241" t="s">
        <v>1229</v>
      </c>
      <c r="K241" t="s">
        <v>6427</v>
      </c>
      <c r="L241" t="s">
        <v>1223</v>
      </c>
      <c r="M241" t="s">
        <v>397</v>
      </c>
      <c r="N241" t="s">
        <v>1224</v>
      </c>
    </row>
    <row r="242" spans="1:14" hidden="1" x14ac:dyDescent="0.25">
      <c r="A242" t="s">
        <v>77</v>
      </c>
      <c r="B242" t="s">
        <v>13</v>
      </c>
      <c r="C242" t="s">
        <v>78</v>
      </c>
      <c r="D242" t="s">
        <v>1864</v>
      </c>
      <c r="E242" t="s">
        <v>77</v>
      </c>
      <c r="F242" t="s">
        <v>1865</v>
      </c>
      <c r="G242" t="s">
        <v>6598</v>
      </c>
      <c r="H242" t="s">
        <v>1222</v>
      </c>
      <c r="I242" t="s">
        <v>6424</v>
      </c>
      <c r="J242" t="s">
        <v>1229</v>
      </c>
      <c r="K242" t="s">
        <v>6427</v>
      </c>
      <c r="L242" t="s">
        <v>1223</v>
      </c>
      <c r="M242" t="s">
        <v>79</v>
      </c>
      <c r="N242" t="s">
        <v>1224</v>
      </c>
    </row>
    <row r="243" spans="1:14" hidden="1" x14ac:dyDescent="0.25">
      <c r="A243" t="s">
        <v>478</v>
      </c>
      <c r="B243" t="s">
        <v>13</v>
      </c>
      <c r="C243" t="s">
        <v>479</v>
      </c>
      <c r="D243" t="s">
        <v>1866</v>
      </c>
      <c r="E243" t="s">
        <v>478</v>
      </c>
      <c r="F243" t="s">
        <v>1511</v>
      </c>
      <c r="G243" t="s">
        <v>6471</v>
      </c>
      <c r="H243" t="s">
        <v>1222</v>
      </c>
      <c r="I243" t="s">
        <v>6424</v>
      </c>
      <c r="J243" t="s">
        <v>16</v>
      </c>
      <c r="K243" t="s">
        <v>5269</v>
      </c>
      <c r="L243" t="s">
        <v>1223</v>
      </c>
      <c r="M243" t="s">
        <v>480</v>
      </c>
      <c r="N243" t="s">
        <v>1224</v>
      </c>
    </row>
    <row r="244" spans="1:14" hidden="1" x14ac:dyDescent="0.25">
      <c r="A244" t="s">
        <v>236</v>
      </c>
      <c r="B244" t="s">
        <v>13</v>
      </c>
      <c r="C244" t="s">
        <v>237</v>
      </c>
      <c r="D244" t="s">
        <v>1867</v>
      </c>
      <c r="E244" t="s">
        <v>236</v>
      </c>
      <c r="F244" t="s">
        <v>1868</v>
      </c>
      <c r="G244" t="s">
        <v>6599</v>
      </c>
      <c r="H244" t="s">
        <v>1222</v>
      </c>
      <c r="I244" t="s">
        <v>6424</v>
      </c>
      <c r="J244" t="s">
        <v>16</v>
      </c>
      <c r="K244" t="s">
        <v>5269</v>
      </c>
      <c r="L244" t="s">
        <v>1223</v>
      </c>
      <c r="M244" t="s">
        <v>238</v>
      </c>
      <c r="N244" t="s">
        <v>1224</v>
      </c>
    </row>
    <row r="245" spans="1:14" hidden="1" x14ac:dyDescent="0.25">
      <c r="A245" t="s">
        <v>451</v>
      </c>
      <c r="B245" t="s">
        <v>13</v>
      </c>
      <c r="C245" t="s">
        <v>452</v>
      </c>
      <c r="D245" t="s">
        <v>1869</v>
      </c>
      <c r="E245" t="s">
        <v>451</v>
      </c>
      <c r="F245" t="s">
        <v>1810</v>
      </c>
      <c r="G245" t="s">
        <v>6600</v>
      </c>
      <c r="H245" t="s">
        <v>1222</v>
      </c>
      <c r="I245" t="s">
        <v>6424</v>
      </c>
      <c r="J245" t="s">
        <v>1229</v>
      </c>
      <c r="K245" t="s">
        <v>6427</v>
      </c>
      <c r="L245" t="s">
        <v>1223</v>
      </c>
      <c r="M245" t="s">
        <v>453</v>
      </c>
      <c r="N245" t="s">
        <v>1224</v>
      </c>
    </row>
    <row r="246" spans="1:14" hidden="1" x14ac:dyDescent="0.25">
      <c r="A246" t="s">
        <v>68</v>
      </c>
      <c r="B246" t="s">
        <v>13</v>
      </c>
      <c r="C246" t="s">
        <v>69</v>
      </c>
      <c r="D246" t="s">
        <v>1870</v>
      </c>
      <c r="E246" t="s">
        <v>68</v>
      </c>
      <c r="F246" t="s">
        <v>1871</v>
      </c>
      <c r="G246" t="s">
        <v>6601</v>
      </c>
      <c r="H246" t="s">
        <v>1222</v>
      </c>
      <c r="I246" t="s">
        <v>6424</v>
      </c>
      <c r="J246" t="s">
        <v>16</v>
      </c>
      <c r="K246" t="s">
        <v>5269</v>
      </c>
      <c r="L246" t="s">
        <v>1223</v>
      </c>
      <c r="M246" t="s">
        <v>1872</v>
      </c>
      <c r="N246" t="s">
        <v>1224</v>
      </c>
    </row>
    <row r="247" spans="1:14" hidden="1" x14ac:dyDescent="0.25">
      <c r="A247" t="s">
        <v>1873</v>
      </c>
      <c r="B247" s="4" t="s">
        <v>5271</v>
      </c>
      <c r="C247" t="s">
        <v>1874</v>
      </c>
      <c r="D247" t="s">
        <v>1873</v>
      </c>
      <c r="E247" t="s">
        <v>1873</v>
      </c>
      <c r="F247" t="s">
        <v>1874</v>
      </c>
      <c r="G247" t="s">
        <v>5282</v>
      </c>
      <c r="H247" t="s">
        <v>1564</v>
      </c>
      <c r="I247" t="s">
        <v>6424</v>
      </c>
      <c r="J247" t="s">
        <v>15</v>
      </c>
      <c r="K247" t="s">
        <v>5271</v>
      </c>
      <c r="L247" t="s">
        <v>1223</v>
      </c>
      <c r="M247" t="s">
        <v>1875</v>
      </c>
      <c r="N247" t="s">
        <v>1224</v>
      </c>
    </row>
    <row r="248" spans="1:14" hidden="1" x14ac:dyDescent="0.25">
      <c r="A248" t="s">
        <v>324</v>
      </c>
      <c r="B248" t="s">
        <v>13</v>
      </c>
      <c r="C248" t="s">
        <v>325</v>
      </c>
      <c r="D248" t="s">
        <v>1876</v>
      </c>
      <c r="E248" t="s">
        <v>324</v>
      </c>
      <c r="F248" t="s">
        <v>1877</v>
      </c>
      <c r="G248" t="s">
        <v>6602</v>
      </c>
      <c r="H248" t="s">
        <v>1222</v>
      </c>
      <c r="I248" t="s">
        <v>6424</v>
      </c>
      <c r="J248" t="s">
        <v>15</v>
      </c>
      <c r="K248" t="s">
        <v>5271</v>
      </c>
      <c r="L248" t="s">
        <v>1223</v>
      </c>
      <c r="M248" t="s">
        <v>326</v>
      </c>
      <c r="N248" t="s">
        <v>1224</v>
      </c>
    </row>
    <row r="249" spans="1:14" hidden="1" x14ac:dyDescent="0.25">
      <c r="A249" t="s">
        <v>505</v>
      </c>
      <c r="B249" t="s">
        <v>13</v>
      </c>
      <c r="C249" t="s">
        <v>506</v>
      </c>
      <c r="D249" t="s">
        <v>1878</v>
      </c>
      <c r="E249" t="s">
        <v>505</v>
      </c>
      <c r="F249" t="s">
        <v>1879</v>
      </c>
      <c r="G249" t="s">
        <v>6603</v>
      </c>
      <c r="H249" t="s">
        <v>1222</v>
      </c>
      <c r="I249" t="s">
        <v>6424</v>
      </c>
      <c r="J249" t="s">
        <v>1229</v>
      </c>
      <c r="K249" t="s">
        <v>6427</v>
      </c>
      <c r="L249" t="s">
        <v>1223</v>
      </c>
      <c r="M249" t="s">
        <v>507</v>
      </c>
      <c r="N249" t="s">
        <v>1224</v>
      </c>
    </row>
    <row r="250" spans="1:14" hidden="1" x14ac:dyDescent="0.25">
      <c r="A250" t="s">
        <v>747</v>
      </c>
      <c r="B250" t="s">
        <v>13</v>
      </c>
      <c r="C250" t="s">
        <v>748</v>
      </c>
      <c r="D250" t="s">
        <v>1880</v>
      </c>
      <c r="E250" t="s">
        <v>747</v>
      </c>
      <c r="F250" t="s">
        <v>1881</v>
      </c>
      <c r="G250" t="s">
        <v>6604</v>
      </c>
      <c r="H250" t="s">
        <v>1222</v>
      </c>
      <c r="I250" t="s">
        <v>6424</v>
      </c>
      <c r="J250" t="s">
        <v>16</v>
      </c>
      <c r="K250" t="s">
        <v>5269</v>
      </c>
      <c r="L250" t="s">
        <v>1223</v>
      </c>
      <c r="M250" t="s">
        <v>749</v>
      </c>
      <c r="N250" t="s">
        <v>1224</v>
      </c>
    </row>
    <row r="251" spans="1:14" hidden="1" x14ac:dyDescent="0.25">
      <c r="A251" t="s">
        <v>576</v>
      </c>
      <c r="B251" t="s">
        <v>13</v>
      </c>
      <c r="C251" t="s">
        <v>577</v>
      </c>
      <c r="D251" t="s">
        <v>1882</v>
      </c>
      <c r="E251" t="s">
        <v>576</v>
      </c>
      <c r="F251" t="s">
        <v>577</v>
      </c>
      <c r="G251" t="s">
        <v>5299</v>
      </c>
      <c r="H251" t="s">
        <v>1222</v>
      </c>
      <c r="I251" t="s">
        <v>6424</v>
      </c>
      <c r="J251" t="s">
        <v>16</v>
      </c>
      <c r="K251" t="s">
        <v>5269</v>
      </c>
      <c r="L251" t="s">
        <v>1223</v>
      </c>
      <c r="M251" t="s">
        <v>578</v>
      </c>
      <c r="N251" t="s">
        <v>1224</v>
      </c>
    </row>
    <row r="252" spans="1:14" hidden="1" x14ac:dyDescent="0.25">
      <c r="A252" t="s">
        <v>1860</v>
      </c>
      <c r="B252" s="69" t="s">
        <v>7224</v>
      </c>
      <c r="C252" t="s">
        <v>1861</v>
      </c>
      <c r="D252" t="s">
        <v>1883</v>
      </c>
      <c r="E252" t="s">
        <v>1860</v>
      </c>
      <c r="F252" t="s">
        <v>1884</v>
      </c>
      <c r="G252" t="s">
        <v>6605</v>
      </c>
      <c r="H252" t="s">
        <v>1222</v>
      </c>
      <c r="I252" t="s">
        <v>6424</v>
      </c>
      <c r="J252" t="s">
        <v>1234</v>
      </c>
      <c r="K252" t="s">
        <v>5270</v>
      </c>
      <c r="L252" t="s">
        <v>1223</v>
      </c>
      <c r="M252" t="s">
        <v>1862</v>
      </c>
      <c r="N252" t="s">
        <v>1224</v>
      </c>
    </row>
    <row r="253" spans="1:14" hidden="1" x14ac:dyDescent="0.25">
      <c r="A253" t="s">
        <v>743</v>
      </c>
      <c r="B253" t="s">
        <v>13</v>
      </c>
      <c r="C253" t="s">
        <v>744</v>
      </c>
      <c r="D253" t="s">
        <v>1885</v>
      </c>
      <c r="E253" t="s">
        <v>743</v>
      </c>
      <c r="F253" t="s">
        <v>1886</v>
      </c>
      <c r="G253" t="s">
        <v>6606</v>
      </c>
      <c r="H253" t="s">
        <v>1222</v>
      </c>
      <c r="I253" t="s">
        <v>6424</v>
      </c>
      <c r="J253" t="s">
        <v>16</v>
      </c>
      <c r="K253" t="s">
        <v>5269</v>
      </c>
      <c r="L253" t="s">
        <v>1223</v>
      </c>
      <c r="M253" t="s">
        <v>745</v>
      </c>
      <c r="N253" t="s">
        <v>1224</v>
      </c>
    </row>
    <row r="254" spans="1:14" hidden="1" x14ac:dyDescent="0.25">
      <c r="A254" t="s">
        <v>747</v>
      </c>
      <c r="B254" t="s">
        <v>13</v>
      </c>
      <c r="C254" t="s">
        <v>748</v>
      </c>
      <c r="D254" t="s">
        <v>1887</v>
      </c>
      <c r="E254" t="s">
        <v>747</v>
      </c>
      <c r="F254" t="s">
        <v>1888</v>
      </c>
      <c r="G254" t="s">
        <v>6607</v>
      </c>
      <c r="H254" t="s">
        <v>1222</v>
      </c>
      <c r="I254" t="s">
        <v>6424</v>
      </c>
      <c r="J254" t="s">
        <v>16</v>
      </c>
      <c r="K254" t="s">
        <v>5269</v>
      </c>
      <c r="L254" t="s">
        <v>1223</v>
      </c>
      <c r="M254" t="s">
        <v>749</v>
      </c>
      <c r="N254" t="s">
        <v>1224</v>
      </c>
    </row>
    <row r="255" spans="1:14" hidden="1" x14ac:dyDescent="0.25">
      <c r="A255" t="s">
        <v>77</v>
      </c>
      <c r="B255" t="s">
        <v>13</v>
      </c>
      <c r="C255" t="s">
        <v>78</v>
      </c>
      <c r="D255" t="s">
        <v>1889</v>
      </c>
      <c r="E255" t="s">
        <v>77</v>
      </c>
      <c r="F255" t="s">
        <v>1890</v>
      </c>
      <c r="G255" t="s">
        <v>6608</v>
      </c>
      <c r="H255" t="s">
        <v>1222</v>
      </c>
      <c r="I255" t="s">
        <v>6424</v>
      </c>
      <c r="J255" t="s">
        <v>1229</v>
      </c>
      <c r="K255" t="s">
        <v>6427</v>
      </c>
      <c r="L255" t="s">
        <v>1223</v>
      </c>
      <c r="M255" t="s">
        <v>79</v>
      </c>
      <c r="N255" t="s">
        <v>1224</v>
      </c>
    </row>
    <row r="256" spans="1:14" hidden="1" x14ac:dyDescent="0.25">
      <c r="A256" t="s">
        <v>236</v>
      </c>
      <c r="B256" t="s">
        <v>13</v>
      </c>
      <c r="C256" t="s">
        <v>237</v>
      </c>
      <c r="D256" t="s">
        <v>1891</v>
      </c>
      <c r="E256" t="s">
        <v>236</v>
      </c>
      <c r="F256" t="s">
        <v>1892</v>
      </c>
      <c r="G256" t="s">
        <v>6609</v>
      </c>
      <c r="H256" t="s">
        <v>1222</v>
      </c>
      <c r="I256" t="s">
        <v>6424</v>
      </c>
      <c r="J256" t="s">
        <v>16</v>
      </c>
      <c r="K256" t="s">
        <v>5269</v>
      </c>
      <c r="L256" t="s">
        <v>1223</v>
      </c>
      <c r="M256" t="s">
        <v>238</v>
      </c>
      <c r="N256" t="s">
        <v>1224</v>
      </c>
    </row>
    <row r="257" spans="1:14" hidden="1" x14ac:dyDescent="0.25">
      <c r="A257" t="s">
        <v>68</v>
      </c>
      <c r="B257" t="s">
        <v>13</v>
      </c>
      <c r="C257" t="s">
        <v>69</v>
      </c>
      <c r="D257" t="s">
        <v>1893</v>
      </c>
      <c r="E257" t="s">
        <v>68</v>
      </c>
      <c r="F257" t="s">
        <v>70</v>
      </c>
      <c r="G257" t="s">
        <v>5363</v>
      </c>
      <c r="H257" t="s">
        <v>1222</v>
      </c>
      <c r="I257" t="s">
        <v>6424</v>
      </c>
      <c r="J257" t="s">
        <v>16</v>
      </c>
      <c r="K257" t="s">
        <v>5269</v>
      </c>
      <c r="L257" t="s">
        <v>1223</v>
      </c>
      <c r="M257" t="s">
        <v>71</v>
      </c>
      <c r="N257" t="s">
        <v>1224</v>
      </c>
    </row>
    <row r="258" spans="1:14" hidden="1" x14ac:dyDescent="0.25">
      <c r="A258" t="s">
        <v>324</v>
      </c>
      <c r="B258" t="s">
        <v>13</v>
      </c>
      <c r="C258" t="s">
        <v>325</v>
      </c>
      <c r="D258" t="s">
        <v>1894</v>
      </c>
      <c r="E258" t="s">
        <v>324</v>
      </c>
      <c r="F258" t="s">
        <v>1895</v>
      </c>
      <c r="G258" t="s">
        <v>6610</v>
      </c>
      <c r="H258" t="s">
        <v>1222</v>
      </c>
      <c r="I258" t="s">
        <v>6424</v>
      </c>
      <c r="J258" t="s">
        <v>16</v>
      </c>
      <c r="K258" t="s">
        <v>5269</v>
      </c>
      <c r="L258" t="s">
        <v>1223</v>
      </c>
      <c r="M258" t="s">
        <v>326</v>
      </c>
      <c r="N258" t="s">
        <v>1224</v>
      </c>
    </row>
    <row r="259" spans="1:14" hidden="1" x14ac:dyDescent="0.25">
      <c r="A259" t="s">
        <v>544</v>
      </c>
      <c r="B259" t="s">
        <v>13</v>
      </c>
      <c r="C259" t="s">
        <v>545</v>
      </c>
      <c r="D259" t="s">
        <v>1896</v>
      </c>
      <c r="E259" t="s">
        <v>544</v>
      </c>
      <c r="F259" t="s">
        <v>1897</v>
      </c>
      <c r="G259" t="s">
        <v>6611</v>
      </c>
      <c r="H259" t="s">
        <v>1222</v>
      </c>
      <c r="I259" t="s">
        <v>6424</v>
      </c>
      <c r="J259" t="s">
        <v>16</v>
      </c>
      <c r="K259" t="s">
        <v>5269</v>
      </c>
      <c r="L259" t="s">
        <v>1223</v>
      </c>
      <c r="M259" t="s">
        <v>546</v>
      </c>
      <c r="N259" t="s">
        <v>1224</v>
      </c>
    </row>
    <row r="260" spans="1:14" hidden="1" x14ac:dyDescent="0.25">
      <c r="A260" t="s">
        <v>304</v>
      </c>
      <c r="B260" t="s">
        <v>13</v>
      </c>
      <c r="C260" t="s">
        <v>1276</v>
      </c>
      <c r="D260" t="s">
        <v>1898</v>
      </c>
      <c r="E260" t="s">
        <v>304</v>
      </c>
      <c r="F260" t="s">
        <v>1899</v>
      </c>
      <c r="G260" t="s">
        <v>6612</v>
      </c>
      <c r="H260" t="s">
        <v>1222</v>
      </c>
      <c r="I260" t="s">
        <v>6424</v>
      </c>
      <c r="J260" t="s">
        <v>15</v>
      </c>
      <c r="K260" t="s">
        <v>5271</v>
      </c>
      <c r="L260" t="s">
        <v>1223</v>
      </c>
      <c r="M260" t="s">
        <v>305</v>
      </c>
      <c r="N260" t="s">
        <v>1224</v>
      </c>
    </row>
    <row r="261" spans="1:14" hidden="1" x14ac:dyDescent="0.25">
      <c r="A261" t="s">
        <v>455</v>
      </c>
      <c r="B261" t="s">
        <v>13</v>
      </c>
      <c r="C261" t="s">
        <v>456</v>
      </c>
      <c r="D261" t="s">
        <v>1900</v>
      </c>
      <c r="E261" t="s">
        <v>455</v>
      </c>
      <c r="F261" t="s">
        <v>456</v>
      </c>
      <c r="G261" t="s">
        <v>5460</v>
      </c>
      <c r="H261" t="s">
        <v>1222</v>
      </c>
      <c r="I261" t="s">
        <v>6424</v>
      </c>
      <c r="J261" t="s">
        <v>15</v>
      </c>
      <c r="K261" t="s">
        <v>5271</v>
      </c>
      <c r="L261" t="s">
        <v>1223</v>
      </c>
      <c r="M261" t="s">
        <v>457</v>
      </c>
      <c r="N261" t="s">
        <v>1224</v>
      </c>
    </row>
    <row r="262" spans="1:14" hidden="1" x14ac:dyDescent="0.25">
      <c r="A262" t="s">
        <v>1901</v>
      </c>
      <c r="B262" s="4" t="s">
        <v>5270</v>
      </c>
      <c r="C262" t="s">
        <v>1902</v>
      </c>
      <c r="D262" t="s">
        <v>1901</v>
      </c>
      <c r="E262" t="s">
        <v>1901</v>
      </c>
      <c r="F262" t="s">
        <v>1902</v>
      </c>
      <c r="G262" t="s">
        <v>5562</v>
      </c>
      <c r="H262" t="s">
        <v>1222</v>
      </c>
      <c r="I262" t="s">
        <v>6424</v>
      </c>
      <c r="J262" t="s">
        <v>1483</v>
      </c>
      <c r="K262" t="s">
        <v>5270</v>
      </c>
      <c r="L262" t="s">
        <v>1206</v>
      </c>
      <c r="M262" t="s">
        <v>1903</v>
      </c>
      <c r="N262" t="s">
        <v>1904</v>
      </c>
    </row>
    <row r="263" spans="1:14" hidden="1" x14ac:dyDescent="0.25">
      <c r="A263" t="s">
        <v>576</v>
      </c>
      <c r="B263" t="s">
        <v>13</v>
      </c>
      <c r="C263" t="s">
        <v>577</v>
      </c>
      <c r="D263" t="s">
        <v>1905</v>
      </c>
      <c r="E263" t="s">
        <v>576</v>
      </c>
      <c r="F263" t="s">
        <v>1854</v>
      </c>
      <c r="G263" t="s">
        <v>6596</v>
      </c>
      <c r="H263" t="s">
        <v>1222</v>
      </c>
      <c r="I263" t="s">
        <v>6424</v>
      </c>
      <c r="J263" t="s">
        <v>1229</v>
      </c>
      <c r="K263" t="s">
        <v>6427</v>
      </c>
      <c r="L263" t="s">
        <v>1223</v>
      </c>
      <c r="M263" t="s">
        <v>578</v>
      </c>
      <c r="N263" t="s">
        <v>1224</v>
      </c>
    </row>
    <row r="264" spans="1:14" hidden="1" x14ac:dyDescent="0.25">
      <c r="A264" t="s">
        <v>399</v>
      </c>
      <c r="B264" t="s">
        <v>13</v>
      </c>
      <c r="C264" t="s">
        <v>400</v>
      </c>
      <c r="D264" t="s">
        <v>1906</v>
      </c>
      <c r="E264" t="s">
        <v>399</v>
      </c>
      <c r="F264" t="s">
        <v>1907</v>
      </c>
      <c r="G264" t="s">
        <v>6613</v>
      </c>
      <c r="H264" t="s">
        <v>1222</v>
      </c>
      <c r="I264" t="s">
        <v>6424</v>
      </c>
      <c r="J264" t="s">
        <v>15</v>
      </c>
      <c r="K264" t="s">
        <v>5271</v>
      </c>
      <c r="L264" t="s">
        <v>1223</v>
      </c>
      <c r="M264" t="s">
        <v>401</v>
      </c>
      <c r="N264" t="s">
        <v>1224</v>
      </c>
    </row>
    <row r="265" spans="1:14" hidden="1" x14ac:dyDescent="0.25">
      <c r="A265" t="s">
        <v>620</v>
      </c>
      <c r="B265" t="s">
        <v>13</v>
      </c>
      <c r="C265" t="s">
        <v>621</v>
      </c>
      <c r="D265" t="s">
        <v>1908</v>
      </c>
      <c r="E265" t="s">
        <v>620</v>
      </c>
      <c r="F265" t="s">
        <v>1909</v>
      </c>
      <c r="G265" t="s">
        <v>6614</v>
      </c>
      <c r="H265" t="s">
        <v>1222</v>
      </c>
      <c r="I265" t="s">
        <v>6424</v>
      </c>
      <c r="J265" t="s">
        <v>16</v>
      </c>
      <c r="K265" t="s">
        <v>5269</v>
      </c>
      <c r="L265" t="s">
        <v>1223</v>
      </c>
      <c r="M265" t="s">
        <v>622</v>
      </c>
      <c r="N265" t="s">
        <v>1224</v>
      </c>
    </row>
    <row r="266" spans="1:14" hidden="1" x14ac:dyDescent="0.25">
      <c r="A266" t="s">
        <v>1860</v>
      </c>
      <c r="B266" s="69" t="s">
        <v>7224</v>
      </c>
      <c r="C266" t="s">
        <v>1861</v>
      </c>
      <c r="D266" t="s">
        <v>1910</v>
      </c>
      <c r="E266" t="s">
        <v>1860</v>
      </c>
      <c r="F266" t="s">
        <v>1911</v>
      </c>
      <c r="G266" t="s">
        <v>6615</v>
      </c>
      <c r="H266" t="s">
        <v>1222</v>
      </c>
      <c r="I266" t="s">
        <v>6424</v>
      </c>
      <c r="J266" t="s">
        <v>1327</v>
      </c>
      <c r="K266" t="s">
        <v>5270</v>
      </c>
      <c r="L266" t="s">
        <v>1223</v>
      </c>
      <c r="M266" t="s">
        <v>1862</v>
      </c>
      <c r="N266" t="s">
        <v>1224</v>
      </c>
    </row>
    <row r="267" spans="1:14" hidden="1" x14ac:dyDescent="0.25">
      <c r="A267" t="s">
        <v>743</v>
      </c>
      <c r="B267" t="s">
        <v>13</v>
      </c>
      <c r="C267" t="s">
        <v>744</v>
      </c>
      <c r="D267" t="s">
        <v>1912</v>
      </c>
      <c r="E267" t="s">
        <v>743</v>
      </c>
      <c r="F267" t="s">
        <v>1913</v>
      </c>
      <c r="G267" t="s">
        <v>6616</v>
      </c>
      <c r="H267" t="s">
        <v>1222</v>
      </c>
      <c r="I267" t="s">
        <v>6424</v>
      </c>
      <c r="J267" t="s">
        <v>1229</v>
      </c>
      <c r="K267" t="s">
        <v>6427</v>
      </c>
      <c r="L267" t="s">
        <v>1223</v>
      </c>
      <c r="M267" t="s">
        <v>745</v>
      </c>
      <c r="N267" t="s">
        <v>1224</v>
      </c>
    </row>
    <row r="268" spans="1:14" hidden="1" x14ac:dyDescent="0.25">
      <c r="A268" t="s">
        <v>236</v>
      </c>
      <c r="B268" t="s">
        <v>13</v>
      </c>
      <c r="C268" t="s">
        <v>237</v>
      </c>
      <c r="D268" t="s">
        <v>1914</v>
      </c>
      <c r="E268" t="s">
        <v>236</v>
      </c>
      <c r="F268" t="s">
        <v>237</v>
      </c>
      <c r="G268" t="s">
        <v>5410</v>
      </c>
      <c r="H268" t="s">
        <v>1222</v>
      </c>
      <c r="I268" t="s">
        <v>6424</v>
      </c>
      <c r="J268" t="s">
        <v>16</v>
      </c>
      <c r="K268" t="s">
        <v>5269</v>
      </c>
      <c r="L268" t="s">
        <v>1223</v>
      </c>
      <c r="M268" t="s">
        <v>238</v>
      </c>
      <c r="N268" t="s">
        <v>1224</v>
      </c>
    </row>
    <row r="269" spans="1:14" hidden="1" x14ac:dyDescent="0.25">
      <c r="A269" t="s">
        <v>315</v>
      </c>
      <c r="B269" t="s">
        <v>13</v>
      </c>
      <c r="C269" t="s">
        <v>316</v>
      </c>
      <c r="D269" t="s">
        <v>1915</v>
      </c>
      <c r="E269" t="s">
        <v>315</v>
      </c>
      <c r="F269" t="s">
        <v>1916</v>
      </c>
      <c r="G269" t="s">
        <v>6617</v>
      </c>
      <c r="H269" t="s">
        <v>1222</v>
      </c>
      <c r="I269" t="s">
        <v>6424</v>
      </c>
      <c r="J269" t="s">
        <v>16</v>
      </c>
      <c r="K269" t="s">
        <v>5269</v>
      </c>
      <c r="L269" t="s">
        <v>1223</v>
      </c>
      <c r="M269" t="s">
        <v>318</v>
      </c>
      <c r="N269" t="s">
        <v>1224</v>
      </c>
    </row>
    <row r="270" spans="1:14" hidden="1" x14ac:dyDescent="0.25">
      <c r="A270" t="s">
        <v>747</v>
      </c>
      <c r="B270" t="s">
        <v>13</v>
      </c>
      <c r="C270" t="s">
        <v>748</v>
      </c>
      <c r="D270" t="s">
        <v>1917</v>
      </c>
      <c r="E270" t="s">
        <v>747</v>
      </c>
      <c r="F270" t="s">
        <v>1918</v>
      </c>
      <c r="G270" t="s">
        <v>5343</v>
      </c>
      <c r="H270" t="s">
        <v>1222</v>
      </c>
      <c r="I270" t="s">
        <v>6424</v>
      </c>
      <c r="J270" t="s">
        <v>16</v>
      </c>
      <c r="K270" t="s">
        <v>5269</v>
      </c>
      <c r="L270" t="s">
        <v>1223</v>
      </c>
      <c r="M270" t="s">
        <v>749</v>
      </c>
      <c r="N270" t="s">
        <v>1224</v>
      </c>
    </row>
    <row r="271" spans="1:14" hidden="1" x14ac:dyDescent="0.25">
      <c r="A271" t="s">
        <v>388</v>
      </c>
      <c r="B271" t="s">
        <v>13</v>
      </c>
      <c r="C271" t="s">
        <v>389</v>
      </c>
      <c r="D271" t="s">
        <v>1919</v>
      </c>
      <c r="E271" t="s">
        <v>388</v>
      </c>
      <c r="F271" t="s">
        <v>1920</v>
      </c>
      <c r="G271" t="s">
        <v>6618</v>
      </c>
      <c r="H271" t="s">
        <v>1222</v>
      </c>
      <c r="I271" t="s">
        <v>6424</v>
      </c>
      <c r="J271" t="s">
        <v>1229</v>
      </c>
      <c r="K271" t="s">
        <v>6427</v>
      </c>
      <c r="L271" t="s">
        <v>1223</v>
      </c>
      <c r="M271" t="s">
        <v>390</v>
      </c>
      <c r="N271" t="s">
        <v>1224</v>
      </c>
    </row>
    <row r="272" spans="1:14" hidden="1" x14ac:dyDescent="0.25">
      <c r="A272" t="s">
        <v>399</v>
      </c>
      <c r="B272" t="s">
        <v>13</v>
      </c>
      <c r="C272" t="s">
        <v>400</v>
      </c>
      <c r="D272" t="s">
        <v>1921</v>
      </c>
      <c r="E272" t="s">
        <v>399</v>
      </c>
      <c r="F272" t="s">
        <v>1907</v>
      </c>
      <c r="G272" t="s">
        <v>6619</v>
      </c>
      <c r="H272" t="s">
        <v>1222</v>
      </c>
      <c r="I272" t="s">
        <v>6424</v>
      </c>
      <c r="J272" t="s">
        <v>16</v>
      </c>
      <c r="K272" t="s">
        <v>5269</v>
      </c>
      <c r="L272" t="s">
        <v>1223</v>
      </c>
      <c r="M272" t="s">
        <v>401</v>
      </c>
      <c r="N272" t="s">
        <v>1224</v>
      </c>
    </row>
    <row r="273" spans="1:14" hidden="1" x14ac:dyDescent="0.25">
      <c r="A273" t="s">
        <v>568</v>
      </c>
      <c r="B273" t="s">
        <v>13</v>
      </c>
      <c r="C273" t="s">
        <v>569</v>
      </c>
      <c r="D273" t="s">
        <v>1922</v>
      </c>
      <c r="E273" t="s">
        <v>568</v>
      </c>
      <c r="F273" t="s">
        <v>1923</v>
      </c>
      <c r="G273" t="s">
        <v>6620</v>
      </c>
      <c r="H273" t="s">
        <v>1222</v>
      </c>
      <c r="I273" t="s">
        <v>6424</v>
      </c>
      <c r="J273" t="s">
        <v>15</v>
      </c>
      <c r="K273" t="s">
        <v>5271</v>
      </c>
      <c r="L273" t="s">
        <v>1223</v>
      </c>
      <c r="M273" t="s">
        <v>570</v>
      </c>
      <c r="N273" t="s">
        <v>1224</v>
      </c>
    </row>
    <row r="274" spans="1:14" hidden="1" x14ac:dyDescent="0.25">
      <c r="A274" t="s">
        <v>68</v>
      </c>
      <c r="B274" t="s">
        <v>13</v>
      </c>
      <c r="C274" t="s">
        <v>69</v>
      </c>
      <c r="D274" t="s">
        <v>1924</v>
      </c>
      <c r="E274" t="s">
        <v>68</v>
      </c>
      <c r="F274" t="s">
        <v>1925</v>
      </c>
      <c r="G274" t="s">
        <v>6621</v>
      </c>
      <c r="H274" t="s">
        <v>1222</v>
      </c>
      <c r="I274" t="s">
        <v>6424</v>
      </c>
      <c r="J274" t="s">
        <v>15</v>
      </c>
      <c r="K274" t="s">
        <v>5271</v>
      </c>
      <c r="L274" t="s">
        <v>1223</v>
      </c>
      <c r="M274" t="s">
        <v>71</v>
      </c>
      <c r="N274" t="s">
        <v>1224</v>
      </c>
    </row>
    <row r="275" spans="1:14" hidden="1" x14ac:dyDescent="0.25">
      <c r="A275" t="s">
        <v>77</v>
      </c>
      <c r="B275" t="s">
        <v>13</v>
      </c>
      <c r="C275" t="s">
        <v>78</v>
      </c>
      <c r="D275" t="s">
        <v>1926</v>
      </c>
      <c r="E275" t="s">
        <v>77</v>
      </c>
      <c r="F275" t="s">
        <v>1927</v>
      </c>
      <c r="G275" t="s">
        <v>6622</v>
      </c>
      <c r="H275" t="s">
        <v>1222</v>
      </c>
      <c r="I275" t="s">
        <v>6424</v>
      </c>
      <c r="J275" t="s">
        <v>1229</v>
      </c>
      <c r="K275" t="s">
        <v>6427</v>
      </c>
      <c r="L275" t="s">
        <v>1223</v>
      </c>
      <c r="M275" t="s">
        <v>79</v>
      </c>
      <c r="N275" t="s">
        <v>1224</v>
      </c>
    </row>
    <row r="276" spans="1:14" hidden="1" x14ac:dyDescent="0.25">
      <c r="A276" t="s">
        <v>1309</v>
      </c>
      <c r="B276" s="69" t="s">
        <v>7224</v>
      </c>
      <c r="C276" t="s">
        <v>1310</v>
      </c>
      <c r="D276" t="s">
        <v>1928</v>
      </c>
      <c r="E276" t="s">
        <v>1309</v>
      </c>
      <c r="F276" t="s">
        <v>1929</v>
      </c>
      <c r="G276" t="s">
        <v>6623</v>
      </c>
      <c r="H276" t="s">
        <v>1285</v>
      </c>
      <c r="I276" t="s">
        <v>6424</v>
      </c>
      <c r="J276" t="s">
        <v>1829</v>
      </c>
      <c r="K276" t="s">
        <v>5270</v>
      </c>
      <c r="L276" t="s">
        <v>1223</v>
      </c>
      <c r="M276" t="s">
        <v>1314</v>
      </c>
      <c r="N276" t="s">
        <v>1224</v>
      </c>
    </row>
    <row r="277" spans="1:14" hidden="1" x14ac:dyDescent="0.25">
      <c r="A277" t="s">
        <v>324</v>
      </c>
      <c r="B277" t="s">
        <v>13</v>
      </c>
      <c r="C277" t="s">
        <v>325</v>
      </c>
      <c r="D277" t="s">
        <v>1930</v>
      </c>
      <c r="E277" t="s">
        <v>324</v>
      </c>
      <c r="F277" t="s">
        <v>1490</v>
      </c>
      <c r="G277" t="s">
        <v>6624</v>
      </c>
      <c r="H277" t="s">
        <v>1222</v>
      </c>
      <c r="I277" t="s">
        <v>6424</v>
      </c>
      <c r="J277" t="s">
        <v>16</v>
      </c>
      <c r="K277" t="s">
        <v>5269</v>
      </c>
      <c r="L277" t="s">
        <v>1223</v>
      </c>
      <c r="M277" t="s">
        <v>326</v>
      </c>
      <c r="N277" t="s">
        <v>1224</v>
      </c>
    </row>
    <row r="278" spans="1:14" hidden="1" x14ac:dyDescent="0.25">
      <c r="A278" t="s">
        <v>544</v>
      </c>
      <c r="B278" t="s">
        <v>13</v>
      </c>
      <c r="C278" t="s">
        <v>545</v>
      </c>
      <c r="D278" t="s">
        <v>1931</v>
      </c>
      <c r="E278" t="s">
        <v>544</v>
      </c>
      <c r="F278" t="s">
        <v>1932</v>
      </c>
      <c r="G278" t="s">
        <v>6625</v>
      </c>
      <c r="H278" t="s">
        <v>1222</v>
      </c>
      <c r="I278" t="s">
        <v>6424</v>
      </c>
      <c r="J278" t="s">
        <v>16</v>
      </c>
      <c r="K278" t="s">
        <v>5269</v>
      </c>
      <c r="L278" t="s">
        <v>1223</v>
      </c>
      <c r="M278" t="s">
        <v>546</v>
      </c>
      <c r="N278" t="s">
        <v>1224</v>
      </c>
    </row>
    <row r="279" spans="1:14" hidden="1" x14ac:dyDescent="0.25">
      <c r="A279" t="s">
        <v>455</v>
      </c>
      <c r="B279" t="s">
        <v>13</v>
      </c>
      <c r="C279" t="s">
        <v>456</v>
      </c>
      <c r="D279" t="s">
        <v>1933</v>
      </c>
      <c r="E279" t="s">
        <v>455</v>
      </c>
      <c r="F279" t="s">
        <v>1934</v>
      </c>
      <c r="G279" t="s">
        <v>6626</v>
      </c>
      <c r="H279" t="s">
        <v>1222</v>
      </c>
      <c r="I279" t="s">
        <v>6424</v>
      </c>
      <c r="J279" t="s">
        <v>16</v>
      </c>
      <c r="K279" t="s">
        <v>5269</v>
      </c>
      <c r="L279" t="s">
        <v>1223</v>
      </c>
      <c r="M279" t="s">
        <v>457</v>
      </c>
      <c r="N279" t="s">
        <v>1224</v>
      </c>
    </row>
    <row r="280" spans="1:14" hidden="1" x14ac:dyDescent="0.25">
      <c r="A280" t="s">
        <v>620</v>
      </c>
      <c r="B280" t="s">
        <v>13</v>
      </c>
      <c r="C280" t="s">
        <v>621</v>
      </c>
      <c r="D280" t="s">
        <v>1935</v>
      </c>
      <c r="E280" t="s">
        <v>620</v>
      </c>
      <c r="F280" t="s">
        <v>1936</v>
      </c>
      <c r="G280" t="s">
        <v>6627</v>
      </c>
      <c r="H280" t="s">
        <v>1222</v>
      </c>
      <c r="I280" t="s">
        <v>6424</v>
      </c>
      <c r="J280" t="s">
        <v>16</v>
      </c>
      <c r="K280" t="s">
        <v>5269</v>
      </c>
      <c r="L280" t="s">
        <v>1223</v>
      </c>
      <c r="M280" t="s">
        <v>622</v>
      </c>
      <c r="N280" t="s">
        <v>1224</v>
      </c>
    </row>
    <row r="281" spans="1:14" hidden="1" x14ac:dyDescent="0.25">
      <c r="A281" t="s">
        <v>576</v>
      </c>
      <c r="B281" t="s">
        <v>13</v>
      </c>
      <c r="C281" t="s">
        <v>577</v>
      </c>
      <c r="D281" t="s">
        <v>1937</v>
      </c>
      <c r="E281" t="s">
        <v>576</v>
      </c>
      <c r="F281" t="s">
        <v>577</v>
      </c>
      <c r="G281" t="s">
        <v>6628</v>
      </c>
      <c r="H281" t="s">
        <v>1222</v>
      </c>
      <c r="I281" t="s">
        <v>6424</v>
      </c>
      <c r="J281" t="s">
        <v>1229</v>
      </c>
      <c r="K281" t="s">
        <v>6427</v>
      </c>
      <c r="L281" t="s">
        <v>1223</v>
      </c>
      <c r="M281" t="s">
        <v>578</v>
      </c>
      <c r="N281" t="s">
        <v>1224</v>
      </c>
    </row>
    <row r="282" spans="1:14" hidden="1" x14ac:dyDescent="0.25">
      <c r="A282" t="s">
        <v>236</v>
      </c>
      <c r="B282" t="s">
        <v>13</v>
      </c>
      <c r="C282" t="s">
        <v>237</v>
      </c>
      <c r="D282" t="s">
        <v>1939</v>
      </c>
      <c r="E282" t="s">
        <v>236</v>
      </c>
      <c r="F282" t="s">
        <v>1940</v>
      </c>
      <c r="G282" t="s">
        <v>6629</v>
      </c>
      <c r="H282" t="s">
        <v>1222</v>
      </c>
      <c r="I282" t="s">
        <v>6424</v>
      </c>
      <c r="J282" t="s">
        <v>1229</v>
      </c>
      <c r="K282" t="s">
        <v>6427</v>
      </c>
      <c r="L282" t="s">
        <v>1223</v>
      </c>
      <c r="M282" t="s">
        <v>238</v>
      </c>
      <c r="N282" t="s">
        <v>1224</v>
      </c>
    </row>
    <row r="283" spans="1:14" hidden="1" x14ac:dyDescent="0.25">
      <c r="A283" t="s">
        <v>315</v>
      </c>
      <c r="B283" t="s">
        <v>13</v>
      </c>
      <c r="C283" t="s">
        <v>316</v>
      </c>
      <c r="D283" t="s">
        <v>1941</v>
      </c>
      <c r="E283" t="s">
        <v>315</v>
      </c>
      <c r="F283" t="s">
        <v>1942</v>
      </c>
      <c r="G283" t="s">
        <v>5425</v>
      </c>
      <c r="H283" t="s">
        <v>1222</v>
      </c>
      <c r="I283" t="s">
        <v>6424</v>
      </c>
      <c r="J283" t="s">
        <v>16</v>
      </c>
      <c r="K283" t="s">
        <v>5269</v>
      </c>
      <c r="L283" t="s">
        <v>1223</v>
      </c>
      <c r="M283" t="s">
        <v>318</v>
      </c>
      <c r="N283" t="s">
        <v>1224</v>
      </c>
    </row>
    <row r="284" spans="1:14" hidden="1" x14ac:dyDescent="0.25">
      <c r="A284" t="s">
        <v>743</v>
      </c>
      <c r="B284" t="s">
        <v>13</v>
      </c>
      <c r="C284" t="s">
        <v>744</v>
      </c>
      <c r="D284" t="s">
        <v>1943</v>
      </c>
      <c r="E284" t="s">
        <v>743</v>
      </c>
      <c r="F284" t="s">
        <v>1944</v>
      </c>
      <c r="G284" t="s">
        <v>6630</v>
      </c>
      <c r="H284" t="s">
        <v>1222</v>
      </c>
      <c r="I284" t="s">
        <v>6424</v>
      </c>
      <c r="J284" t="s">
        <v>1229</v>
      </c>
      <c r="K284" t="s">
        <v>6427</v>
      </c>
      <c r="L284" t="s">
        <v>1223</v>
      </c>
      <c r="M284" t="s">
        <v>745</v>
      </c>
      <c r="N284" t="s">
        <v>1224</v>
      </c>
    </row>
    <row r="285" spans="1:14" hidden="1" x14ac:dyDescent="0.25">
      <c r="A285" t="s">
        <v>568</v>
      </c>
      <c r="B285" t="s">
        <v>13</v>
      </c>
      <c r="C285" t="s">
        <v>569</v>
      </c>
      <c r="D285" t="s">
        <v>1945</v>
      </c>
      <c r="E285" t="s">
        <v>568</v>
      </c>
      <c r="F285" t="s">
        <v>1946</v>
      </c>
      <c r="G285" t="s">
        <v>6631</v>
      </c>
      <c r="H285" t="s">
        <v>1222</v>
      </c>
      <c r="I285" t="s">
        <v>6424</v>
      </c>
      <c r="J285" t="s">
        <v>16</v>
      </c>
      <c r="K285" t="s">
        <v>5269</v>
      </c>
      <c r="L285" t="s">
        <v>1223</v>
      </c>
      <c r="M285" t="s">
        <v>570</v>
      </c>
      <c r="N285" t="s">
        <v>1224</v>
      </c>
    </row>
    <row r="286" spans="1:14" hidden="1" x14ac:dyDescent="0.25">
      <c r="A286" t="s">
        <v>747</v>
      </c>
      <c r="B286" t="s">
        <v>13</v>
      </c>
      <c r="C286" t="s">
        <v>748</v>
      </c>
      <c r="D286" t="s">
        <v>1947</v>
      </c>
      <c r="E286" t="s">
        <v>747</v>
      </c>
      <c r="F286" t="s">
        <v>1948</v>
      </c>
      <c r="G286" t="s">
        <v>5343</v>
      </c>
      <c r="H286" t="s">
        <v>1222</v>
      </c>
      <c r="I286" t="s">
        <v>6424</v>
      </c>
      <c r="J286" t="s">
        <v>1229</v>
      </c>
      <c r="K286" t="s">
        <v>6427</v>
      </c>
      <c r="L286" t="s">
        <v>1223</v>
      </c>
      <c r="M286" t="s">
        <v>749</v>
      </c>
      <c r="N286" t="s">
        <v>1224</v>
      </c>
    </row>
    <row r="287" spans="1:14" hidden="1" x14ac:dyDescent="0.25">
      <c r="A287" t="s">
        <v>68</v>
      </c>
      <c r="B287" t="s">
        <v>13</v>
      </c>
      <c r="C287" t="s">
        <v>69</v>
      </c>
      <c r="D287" t="s">
        <v>1949</v>
      </c>
      <c r="E287" t="s">
        <v>68</v>
      </c>
      <c r="F287" t="s">
        <v>1950</v>
      </c>
      <c r="G287" t="s">
        <v>6632</v>
      </c>
      <c r="H287" t="s">
        <v>1222</v>
      </c>
      <c r="I287" t="s">
        <v>6424</v>
      </c>
      <c r="J287" t="s">
        <v>1229</v>
      </c>
      <c r="K287" t="s">
        <v>6427</v>
      </c>
      <c r="L287" t="s">
        <v>1223</v>
      </c>
      <c r="M287" t="s">
        <v>71</v>
      </c>
      <c r="N287" t="s">
        <v>1224</v>
      </c>
    </row>
    <row r="288" spans="1:14" hidden="1" x14ac:dyDescent="0.25">
      <c r="A288" t="s">
        <v>77</v>
      </c>
      <c r="B288" t="s">
        <v>13</v>
      </c>
      <c r="C288" t="s">
        <v>78</v>
      </c>
      <c r="D288" t="s">
        <v>1952</v>
      </c>
      <c r="E288" t="s">
        <v>77</v>
      </c>
      <c r="F288" t="s">
        <v>1865</v>
      </c>
      <c r="G288" t="s">
        <v>6633</v>
      </c>
      <c r="H288" t="s">
        <v>1222</v>
      </c>
      <c r="I288" t="s">
        <v>6424</v>
      </c>
      <c r="J288" t="s">
        <v>16</v>
      </c>
      <c r="K288" t="s">
        <v>5269</v>
      </c>
      <c r="L288" t="s">
        <v>1223</v>
      </c>
      <c r="M288" t="s">
        <v>79</v>
      </c>
      <c r="N288" t="s">
        <v>1224</v>
      </c>
    </row>
    <row r="289" spans="1:14" hidden="1" x14ac:dyDescent="0.25">
      <c r="A289" t="s">
        <v>140</v>
      </c>
      <c r="B289" t="s">
        <v>13</v>
      </c>
      <c r="C289" t="s">
        <v>1488</v>
      </c>
      <c r="D289" t="s">
        <v>1953</v>
      </c>
      <c r="E289" t="s">
        <v>140</v>
      </c>
      <c r="F289" t="s">
        <v>1488</v>
      </c>
      <c r="G289" t="s">
        <v>6634</v>
      </c>
      <c r="H289" t="s">
        <v>1222</v>
      </c>
      <c r="I289" t="s">
        <v>6424</v>
      </c>
      <c r="J289" t="s">
        <v>15</v>
      </c>
      <c r="K289" t="s">
        <v>5271</v>
      </c>
      <c r="L289" t="s">
        <v>1223</v>
      </c>
      <c r="M289" t="s">
        <v>141</v>
      </c>
      <c r="N289" t="s">
        <v>1224</v>
      </c>
    </row>
    <row r="290" spans="1:14" hidden="1" x14ac:dyDescent="0.25">
      <c r="A290" t="s">
        <v>544</v>
      </c>
      <c r="B290" t="s">
        <v>13</v>
      </c>
      <c r="C290" t="s">
        <v>545</v>
      </c>
      <c r="D290" t="s">
        <v>1954</v>
      </c>
      <c r="E290" t="s">
        <v>544</v>
      </c>
      <c r="F290" t="s">
        <v>1955</v>
      </c>
      <c r="G290" t="s">
        <v>6635</v>
      </c>
      <c r="H290" t="s">
        <v>1222</v>
      </c>
      <c r="I290" t="s">
        <v>6424</v>
      </c>
      <c r="J290" t="s">
        <v>1229</v>
      </c>
      <c r="K290" t="s">
        <v>6427</v>
      </c>
      <c r="L290" t="s">
        <v>1223</v>
      </c>
      <c r="M290" t="s">
        <v>546</v>
      </c>
      <c r="N290" t="s">
        <v>1224</v>
      </c>
    </row>
    <row r="291" spans="1:14" hidden="1" x14ac:dyDescent="0.25">
      <c r="A291" t="s">
        <v>455</v>
      </c>
      <c r="B291" t="s">
        <v>13</v>
      </c>
      <c r="C291" t="s">
        <v>456</v>
      </c>
      <c r="D291" t="s">
        <v>1956</v>
      </c>
      <c r="E291" t="s">
        <v>455</v>
      </c>
      <c r="F291" t="s">
        <v>1957</v>
      </c>
      <c r="G291" t="s">
        <v>5460</v>
      </c>
      <c r="H291" t="s">
        <v>1222</v>
      </c>
      <c r="I291" t="s">
        <v>6424</v>
      </c>
      <c r="J291" t="s">
        <v>16</v>
      </c>
      <c r="K291" t="s">
        <v>5269</v>
      </c>
      <c r="L291" t="s">
        <v>1223</v>
      </c>
      <c r="M291" t="s">
        <v>457</v>
      </c>
      <c r="N291" t="s">
        <v>1224</v>
      </c>
    </row>
    <row r="292" spans="1:14" hidden="1" x14ac:dyDescent="0.25">
      <c r="A292" t="s">
        <v>1958</v>
      </c>
      <c r="B292" s="4" t="s">
        <v>5270</v>
      </c>
      <c r="C292" t="s">
        <v>1959</v>
      </c>
      <c r="D292" t="s">
        <v>1958</v>
      </c>
      <c r="E292" t="s">
        <v>1958</v>
      </c>
      <c r="F292" t="s">
        <v>1959</v>
      </c>
      <c r="G292" t="s">
        <v>5563</v>
      </c>
      <c r="H292" t="s">
        <v>1222</v>
      </c>
      <c r="I292" t="s">
        <v>6424</v>
      </c>
      <c r="J292" t="s">
        <v>1483</v>
      </c>
      <c r="K292" t="s">
        <v>5270</v>
      </c>
      <c r="L292" t="s">
        <v>1206</v>
      </c>
      <c r="M292" t="s">
        <v>1960</v>
      </c>
      <c r="N292" t="s">
        <v>1961</v>
      </c>
    </row>
    <row r="293" spans="1:14" hidden="1" x14ac:dyDescent="0.25">
      <c r="A293" t="s">
        <v>556</v>
      </c>
      <c r="B293" t="s">
        <v>13</v>
      </c>
      <c r="C293" t="s">
        <v>557</v>
      </c>
      <c r="D293" t="s">
        <v>1962</v>
      </c>
      <c r="E293" t="s">
        <v>556</v>
      </c>
      <c r="F293" t="s">
        <v>1963</v>
      </c>
      <c r="G293" t="s">
        <v>5294</v>
      </c>
      <c r="H293" t="s">
        <v>1222</v>
      </c>
      <c r="I293" t="s">
        <v>6424</v>
      </c>
      <c r="J293" t="s">
        <v>15</v>
      </c>
      <c r="K293" t="s">
        <v>5271</v>
      </c>
      <c r="L293" t="s">
        <v>1223</v>
      </c>
      <c r="M293" t="s">
        <v>558</v>
      </c>
      <c r="N293" t="s">
        <v>1224</v>
      </c>
    </row>
    <row r="294" spans="1:14" hidden="1" x14ac:dyDescent="0.25">
      <c r="A294" t="s">
        <v>1329</v>
      </c>
      <c r="B294" s="69" t="s">
        <v>7224</v>
      </c>
      <c r="C294" t="s">
        <v>1330</v>
      </c>
      <c r="D294" t="s">
        <v>1964</v>
      </c>
      <c r="E294" t="s">
        <v>1329</v>
      </c>
      <c r="F294" t="s">
        <v>1965</v>
      </c>
      <c r="G294" t="s">
        <v>5472</v>
      </c>
      <c r="H294" t="s">
        <v>1285</v>
      </c>
      <c r="I294" t="s">
        <v>6424</v>
      </c>
      <c r="J294" t="s">
        <v>1327</v>
      </c>
      <c r="K294" t="s">
        <v>5270</v>
      </c>
      <c r="L294" t="s">
        <v>1223</v>
      </c>
      <c r="M294" t="s">
        <v>1334</v>
      </c>
      <c r="N294" t="s">
        <v>1224</v>
      </c>
    </row>
    <row r="295" spans="1:14" hidden="1" x14ac:dyDescent="0.25">
      <c r="A295" t="s">
        <v>315</v>
      </c>
      <c r="B295" t="s">
        <v>13</v>
      </c>
      <c r="C295" t="s">
        <v>316</v>
      </c>
      <c r="D295" t="s">
        <v>1966</v>
      </c>
      <c r="E295" t="s">
        <v>315</v>
      </c>
      <c r="F295" t="s">
        <v>1967</v>
      </c>
      <c r="G295" t="s">
        <v>6636</v>
      </c>
      <c r="H295" t="s">
        <v>1222</v>
      </c>
      <c r="I295" t="s">
        <v>6424</v>
      </c>
      <c r="J295" t="s">
        <v>1229</v>
      </c>
      <c r="K295" t="s">
        <v>6427</v>
      </c>
      <c r="L295" t="s">
        <v>1223</v>
      </c>
      <c r="M295" t="s">
        <v>318</v>
      </c>
      <c r="N295" t="s">
        <v>1224</v>
      </c>
    </row>
    <row r="296" spans="1:14" hidden="1" x14ac:dyDescent="0.25">
      <c r="A296" t="s">
        <v>328</v>
      </c>
      <c r="B296" t="s">
        <v>13</v>
      </c>
      <c r="C296" t="s">
        <v>329</v>
      </c>
      <c r="D296" t="s">
        <v>1968</v>
      </c>
      <c r="E296" t="s">
        <v>328</v>
      </c>
      <c r="F296" t="s">
        <v>1969</v>
      </c>
      <c r="G296" t="s">
        <v>6637</v>
      </c>
      <c r="H296" t="s">
        <v>1222</v>
      </c>
      <c r="I296" t="s">
        <v>6424</v>
      </c>
      <c r="J296" t="s">
        <v>15</v>
      </c>
      <c r="K296" t="s">
        <v>5271</v>
      </c>
      <c r="L296" t="s">
        <v>1223</v>
      </c>
      <c r="M296" t="s">
        <v>330</v>
      </c>
      <c r="N296" t="s">
        <v>1224</v>
      </c>
    </row>
    <row r="297" spans="1:14" hidden="1" x14ac:dyDescent="0.25">
      <c r="A297" t="s">
        <v>568</v>
      </c>
      <c r="B297" t="s">
        <v>13</v>
      </c>
      <c r="C297" t="s">
        <v>569</v>
      </c>
      <c r="D297" t="s">
        <v>1970</v>
      </c>
      <c r="E297" t="s">
        <v>568</v>
      </c>
      <c r="F297" t="s">
        <v>1971</v>
      </c>
      <c r="G297" t="s">
        <v>5297</v>
      </c>
      <c r="H297" t="s">
        <v>1222</v>
      </c>
      <c r="I297" t="s">
        <v>6424</v>
      </c>
      <c r="J297" t="s">
        <v>16</v>
      </c>
      <c r="K297" t="s">
        <v>5269</v>
      </c>
      <c r="L297" t="s">
        <v>1223</v>
      </c>
      <c r="M297" t="s">
        <v>570</v>
      </c>
      <c r="N297" t="s">
        <v>1224</v>
      </c>
    </row>
    <row r="298" spans="1:14" hidden="1" x14ac:dyDescent="0.25">
      <c r="A298" t="s">
        <v>236</v>
      </c>
      <c r="B298" t="s">
        <v>13</v>
      </c>
      <c r="C298" t="s">
        <v>237</v>
      </c>
      <c r="D298" t="s">
        <v>1972</v>
      </c>
      <c r="E298" t="s">
        <v>236</v>
      </c>
      <c r="F298" t="s">
        <v>1973</v>
      </c>
      <c r="G298" t="s">
        <v>6599</v>
      </c>
      <c r="H298" t="s">
        <v>1222</v>
      </c>
      <c r="I298" t="s">
        <v>6424</v>
      </c>
      <c r="J298" t="s">
        <v>1229</v>
      </c>
      <c r="K298" t="s">
        <v>6427</v>
      </c>
      <c r="L298" t="s">
        <v>1223</v>
      </c>
      <c r="M298" t="s">
        <v>238</v>
      </c>
      <c r="N298" t="s">
        <v>1224</v>
      </c>
    </row>
    <row r="299" spans="1:14" hidden="1" x14ac:dyDescent="0.25">
      <c r="A299" t="s">
        <v>392</v>
      </c>
      <c r="B299" t="s">
        <v>13</v>
      </c>
      <c r="C299" t="s">
        <v>393</v>
      </c>
      <c r="D299" t="s">
        <v>1974</v>
      </c>
      <c r="E299" t="s">
        <v>392</v>
      </c>
      <c r="F299" t="s">
        <v>1975</v>
      </c>
      <c r="G299" t="s">
        <v>6638</v>
      </c>
      <c r="H299" t="s">
        <v>1222</v>
      </c>
      <c r="I299" t="s">
        <v>6424</v>
      </c>
      <c r="J299" t="s">
        <v>15</v>
      </c>
      <c r="K299" t="s">
        <v>5271</v>
      </c>
      <c r="L299" t="s">
        <v>1223</v>
      </c>
      <c r="M299" t="s">
        <v>394</v>
      </c>
      <c r="N299" t="s">
        <v>1224</v>
      </c>
    </row>
    <row r="300" spans="1:14" hidden="1" x14ac:dyDescent="0.25">
      <c r="A300" t="s">
        <v>68</v>
      </c>
      <c r="B300" t="s">
        <v>13</v>
      </c>
      <c r="C300" t="s">
        <v>69</v>
      </c>
      <c r="D300" t="s">
        <v>1976</v>
      </c>
      <c r="E300" t="s">
        <v>68</v>
      </c>
      <c r="F300" t="s">
        <v>1977</v>
      </c>
      <c r="G300" t="s">
        <v>6639</v>
      </c>
      <c r="H300" t="s">
        <v>1222</v>
      </c>
      <c r="I300" t="s">
        <v>6424</v>
      </c>
      <c r="J300" t="s">
        <v>1229</v>
      </c>
      <c r="K300" t="s">
        <v>6427</v>
      </c>
      <c r="L300" t="s">
        <v>1223</v>
      </c>
      <c r="M300" t="s">
        <v>71</v>
      </c>
      <c r="N300" t="s">
        <v>1224</v>
      </c>
    </row>
    <row r="301" spans="1:14" hidden="1" x14ac:dyDescent="0.25">
      <c r="A301" t="s">
        <v>1309</v>
      </c>
      <c r="B301" s="69" t="s">
        <v>7224</v>
      </c>
      <c r="C301" t="s">
        <v>1310</v>
      </c>
      <c r="D301" t="s">
        <v>1978</v>
      </c>
      <c r="E301" t="s">
        <v>1309</v>
      </c>
      <c r="F301" t="s">
        <v>1979</v>
      </c>
      <c r="G301" t="s">
        <v>6460</v>
      </c>
      <c r="H301" t="s">
        <v>1285</v>
      </c>
      <c r="I301" t="s">
        <v>6424</v>
      </c>
      <c r="J301" t="s">
        <v>1313</v>
      </c>
      <c r="K301" t="s">
        <v>5270</v>
      </c>
      <c r="L301" t="s">
        <v>1223</v>
      </c>
      <c r="M301" t="s">
        <v>1314</v>
      </c>
      <c r="N301" t="s">
        <v>1224</v>
      </c>
    </row>
    <row r="302" spans="1:14" hidden="1" x14ac:dyDescent="0.25">
      <c r="A302" t="s">
        <v>544</v>
      </c>
      <c r="B302" t="s">
        <v>13</v>
      </c>
      <c r="C302" t="s">
        <v>545</v>
      </c>
      <c r="D302" t="s">
        <v>1980</v>
      </c>
      <c r="E302" t="s">
        <v>544</v>
      </c>
      <c r="F302" t="s">
        <v>1981</v>
      </c>
      <c r="G302" t="s">
        <v>6625</v>
      </c>
      <c r="H302" t="s">
        <v>1222</v>
      </c>
      <c r="I302" t="s">
        <v>6424</v>
      </c>
      <c r="J302" t="s">
        <v>1229</v>
      </c>
      <c r="K302" t="s">
        <v>6427</v>
      </c>
      <c r="L302" t="s">
        <v>1223</v>
      </c>
      <c r="M302" t="s">
        <v>546</v>
      </c>
      <c r="N302" t="s">
        <v>1224</v>
      </c>
    </row>
    <row r="303" spans="1:14" hidden="1" x14ac:dyDescent="0.25">
      <c r="A303" t="s">
        <v>140</v>
      </c>
      <c r="B303" t="s">
        <v>13</v>
      </c>
      <c r="C303" t="s">
        <v>1488</v>
      </c>
      <c r="D303" t="s">
        <v>1982</v>
      </c>
      <c r="E303" t="s">
        <v>140</v>
      </c>
      <c r="F303" t="s">
        <v>1983</v>
      </c>
      <c r="G303" t="s">
        <v>5805</v>
      </c>
      <c r="H303" t="s">
        <v>1222</v>
      </c>
      <c r="I303" t="s">
        <v>6424</v>
      </c>
      <c r="J303" t="s">
        <v>16</v>
      </c>
      <c r="K303" t="s">
        <v>5269</v>
      </c>
      <c r="L303" t="s">
        <v>1223</v>
      </c>
      <c r="M303" t="s">
        <v>141</v>
      </c>
      <c r="N303" t="s">
        <v>1224</v>
      </c>
    </row>
    <row r="304" spans="1:14" hidden="1" x14ac:dyDescent="0.25">
      <c r="A304" t="s">
        <v>455</v>
      </c>
      <c r="B304" t="s">
        <v>13</v>
      </c>
      <c r="C304" t="s">
        <v>456</v>
      </c>
      <c r="D304" t="s">
        <v>1984</v>
      </c>
      <c r="E304" t="s">
        <v>455</v>
      </c>
      <c r="F304" t="s">
        <v>1934</v>
      </c>
      <c r="G304" t="s">
        <v>6626</v>
      </c>
      <c r="H304" t="s">
        <v>1222</v>
      </c>
      <c r="I304" t="s">
        <v>6424</v>
      </c>
      <c r="J304" t="s">
        <v>1229</v>
      </c>
      <c r="K304" t="s">
        <v>6427</v>
      </c>
      <c r="L304" t="s">
        <v>1223</v>
      </c>
      <c r="M304" t="s">
        <v>457</v>
      </c>
      <c r="N304" t="s">
        <v>1224</v>
      </c>
    </row>
    <row r="305" spans="1:14" hidden="1" x14ac:dyDescent="0.25">
      <c r="A305" t="s">
        <v>189</v>
      </c>
      <c r="B305" t="s">
        <v>13</v>
      </c>
      <c r="C305" t="s">
        <v>190</v>
      </c>
      <c r="D305" t="s">
        <v>1985</v>
      </c>
      <c r="E305" t="s">
        <v>189</v>
      </c>
      <c r="F305" t="s">
        <v>755</v>
      </c>
      <c r="G305" t="s">
        <v>6640</v>
      </c>
      <c r="H305" t="s">
        <v>1222</v>
      </c>
      <c r="I305" t="s">
        <v>6424</v>
      </c>
      <c r="J305" t="s">
        <v>16</v>
      </c>
      <c r="K305" t="s">
        <v>5269</v>
      </c>
      <c r="L305" t="s">
        <v>1223</v>
      </c>
      <c r="M305" t="s">
        <v>191</v>
      </c>
      <c r="N305" t="s">
        <v>1224</v>
      </c>
    </row>
    <row r="306" spans="1:14" hidden="1" x14ac:dyDescent="0.25">
      <c r="A306" t="s">
        <v>60</v>
      </c>
      <c r="B306" t="s">
        <v>13</v>
      </c>
      <c r="C306" t="s">
        <v>61</v>
      </c>
      <c r="D306" t="s">
        <v>1986</v>
      </c>
      <c r="E306" t="s">
        <v>60</v>
      </c>
      <c r="F306" t="s">
        <v>1987</v>
      </c>
      <c r="G306" t="s">
        <v>6641</v>
      </c>
      <c r="H306" t="s">
        <v>1222</v>
      </c>
      <c r="I306" t="s">
        <v>6424</v>
      </c>
      <c r="J306" t="s">
        <v>15</v>
      </c>
      <c r="K306" t="s">
        <v>5271</v>
      </c>
      <c r="L306" t="s">
        <v>1223</v>
      </c>
      <c r="M306" t="s">
        <v>62</v>
      </c>
      <c r="N306" t="s">
        <v>1224</v>
      </c>
    </row>
    <row r="307" spans="1:14" hidden="1" x14ac:dyDescent="0.25">
      <c r="A307" t="s">
        <v>1329</v>
      </c>
      <c r="B307" s="69" t="s">
        <v>7224</v>
      </c>
      <c r="C307" t="s">
        <v>1330</v>
      </c>
      <c r="D307" t="s">
        <v>1988</v>
      </c>
      <c r="E307" t="s">
        <v>1329</v>
      </c>
      <c r="F307" t="s">
        <v>1989</v>
      </c>
      <c r="G307" t="s">
        <v>5472</v>
      </c>
      <c r="H307" t="s">
        <v>1222</v>
      </c>
      <c r="I307" t="s">
        <v>6424</v>
      </c>
      <c r="J307" t="s">
        <v>1445</v>
      </c>
      <c r="K307" t="s">
        <v>5270</v>
      </c>
      <c r="L307" t="s">
        <v>1223</v>
      </c>
      <c r="M307" t="s">
        <v>1334</v>
      </c>
      <c r="N307" t="s">
        <v>1224</v>
      </c>
    </row>
    <row r="308" spans="1:14" hidden="1" x14ac:dyDescent="0.25">
      <c r="A308" t="s">
        <v>556</v>
      </c>
      <c r="B308" t="s">
        <v>13</v>
      </c>
      <c r="C308" t="s">
        <v>557</v>
      </c>
      <c r="D308" t="s">
        <v>1990</v>
      </c>
      <c r="E308" t="s">
        <v>556</v>
      </c>
      <c r="F308" t="s">
        <v>1991</v>
      </c>
      <c r="G308" t="s">
        <v>6642</v>
      </c>
      <c r="H308" t="s">
        <v>1222</v>
      </c>
      <c r="I308" t="s">
        <v>6424</v>
      </c>
      <c r="J308" t="s">
        <v>16</v>
      </c>
      <c r="K308" t="s">
        <v>5269</v>
      </c>
      <c r="L308" t="s">
        <v>1223</v>
      </c>
      <c r="M308" t="s">
        <v>558</v>
      </c>
      <c r="N308" t="s">
        <v>1224</v>
      </c>
    </row>
    <row r="309" spans="1:14" hidden="1" x14ac:dyDescent="0.25">
      <c r="A309" t="s">
        <v>315</v>
      </c>
      <c r="B309" t="s">
        <v>13</v>
      </c>
      <c r="C309" t="s">
        <v>316</v>
      </c>
      <c r="D309" t="s">
        <v>1992</v>
      </c>
      <c r="E309" t="s">
        <v>315</v>
      </c>
      <c r="F309" t="s">
        <v>1993</v>
      </c>
      <c r="G309" t="s">
        <v>6617</v>
      </c>
      <c r="H309" t="s">
        <v>1222</v>
      </c>
      <c r="I309" t="s">
        <v>6424</v>
      </c>
      <c r="J309" t="s">
        <v>1229</v>
      </c>
      <c r="K309" t="s">
        <v>6427</v>
      </c>
      <c r="L309" t="s">
        <v>1223</v>
      </c>
      <c r="M309" t="s">
        <v>318</v>
      </c>
      <c r="N309" t="s">
        <v>1224</v>
      </c>
    </row>
    <row r="310" spans="1:14" hidden="1" x14ac:dyDescent="0.25">
      <c r="A310" t="s">
        <v>236</v>
      </c>
      <c r="B310" t="s">
        <v>13</v>
      </c>
      <c r="C310" t="s">
        <v>237</v>
      </c>
      <c r="D310" t="s">
        <v>1994</v>
      </c>
      <c r="E310" t="s">
        <v>236</v>
      </c>
      <c r="F310" t="s">
        <v>1892</v>
      </c>
      <c r="G310" t="s">
        <v>6609</v>
      </c>
      <c r="H310" t="s">
        <v>1222</v>
      </c>
      <c r="I310" t="s">
        <v>6424</v>
      </c>
      <c r="J310" t="s">
        <v>1229</v>
      </c>
      <c r="K310" t="s">
        <v>6427</v>
      </c>
      <c r="L310" t="s">
        <v>1223</v>
      </c>
      <c r="M310" t="s">
        <v>238</v>
      </c>
      <c r="N310" t="s">
        <v>1224</v>
      </c>
    </row>
    <row r="311" spans="1:14" hidden="1" x14ac:dyDescent="0.25">
      <c r="A311" t="s">
        <v>671</v>
      </c>
      <c r="B311" t="s">
        <v>13</v>
      </c>
      <c r="C311" t="s">
        <v>1995</v>
      </c>
      <c r="D311" t="s">
        <v>1996</v>
      </c>
      <c r="E311" t="s">
        <v>671</v>
      </c>
      <c r="F311" t="s">
        <v>1997</v>
      </c>
      <c r="G311" t="s">
        <v>6643</v>
      </c>
      <c r="H311" t="s">
        <v>1222</v>
      </c>
      <c r="I311" t="s">
        <v>6424</v>
      </c>
      <c r="J311" t="s">
        <v>1229</v>
      </c>
      <c r="K311" t="s">
        <v>6427</v>
      </c>
      <c r="L311" t="s">
        <v>1223</v>
      </c>
      <c r="M311" t="s">
        <v>672</v>
      </c>
      <c r="N311" t="s">
        <v>1224</v>
      </c>
    </row>
    <row r="312" spans="1:14" hidden="1" x14ac:dyDescent="0.25">
      <c r="A312" t="s">
        <v>1309</v>
      </c>
      <c r="B312" s="69" t="s">
        <v>7224</v>
      </c>
      <c r="C312" t="s">
        <v>1310</v>
      </c>
      <c r="D312" t="s">
        <v>1998</v>
      </c>
      <c r="E312" t="s">
        <v>1309</v>
      </c>
      <c r="F312" t="s">
        <v>1999</v>
      </c>
      <c r="G312" t="s">
        <v>6623</v>
      </c>
      <c r="H312" t="s">
        <v>1222</v>
      </c>
      <c r="I312" t="s">
        <v>6424</v>
      </c>
      <c r="J312" t="s">
        <v>1829</v>
      </c>
      <c r="K312" t="s">
        <v>5270</v>
      </c>
      <c r="L312" t="s">
        <v>1223</v>
      </c>
      <c r="M312" t="s">
        <v>1314</v>
      </c>
      <c r="N312" t="s">
        <v>1224</v>
      </c>
    </row>
    <row r="313" spans="1:14" hidden="1" x14ac:dyDescent="0.25">
      <c r="A313" t="s">
        <v>455</v>
      </c>
      <c r="B313" t="s">
        <v>13</v>
      </c>
      <c r="C313" t="s">
        <v>456</v>
      </c>
      <c r="D313" t="s">
        <v>2000</v>
      </c>
      <c r="E313" t="s">
        <v>455</v>
      </c>
      <c r="F313" t="s">
        <v>1957</v>
      </c>
      <c r="G313" t="s">
        <v>5460</v>
      </c>
      <c r="H313" t="s">
        <v>1222</v>
      </c>
      <c r="I313" t="s">
        <v>6424</v>
      </c>
      <c r="J313" t="s">
        <v>1229</v>
      </c>
      <c r="K313" t="s">
        <v>6427</v>
      </c>
      <c r="L313" t="s">
        <v>1223</v>
      </c>
      <c r="M313" t="s">
        <v>457</v>
      </c>
      <c r="N313" t="s">
        <v>1224</v>
      </c>
    </row>
    <row r="314" spans="1:14" hidden="1" x14ac:dyDescent="0.25">
      <c r="A314" t="s">
        <v>189</v>
      </c>
      <c r="B314" t="s">
        <v>13</v>
      </c>
      <c r="C314" t="s">
        <v>190</v>
      </c>
      <c r="D314" t="s">
        <v>2001</v>
      </c>
      <c r="E314" t="s">
        <v>189</v>
      </c>
      <c r="F314" t="s">
        <v>2002</v>
      </c>
      <c r="G314" t="s">
        <v>5398</v>
      </c>
      <c r="H314" t="s">
        <v>1222</v>
      </c>
      <c r="I314" t="s">
        <v>6424</v>
      </c>
      <c r="J314" t="s">
        <v>16</v>
      </c>
      <c r="K314" t="s">
        <v>5269</v>
      </c>
      <c r="L314" t="s">
        <v>1223</v>
      </c>
      <c r="M314" t="s">
        <v>191</v>
      </c>
      <c r="N314" t="s">
        <v>1224</v>
      </c>
    </row>
    <row r="315" spans="1:14" hidden="1" x14ac:dyDescent="0.25">
      <c r="A315" t="s">
        <v>140</v>
      </c>
      <c r="B315" t="s">
        <v>13</v>
      </c>
      <c r="C315" t="s">
        <v>1488</v>
      </c>
      <c r="D315" t="s">
        <v>2003</v>
      </c>
      <c r="E315" t="s">
        <v>140</v>
      </c>
      <c r="F315" t="s">
        <v>2004</v>
      </c>
      <c r="G315" t="s">
        <v>5948</v>
      </c>
      <c r="H315" t="s">
        <v>1222</v>
      </c>
      <c r="I315" t="s">
        <v>6424</v>
      </c>
      <c r="J315" t="s">
        <v>16</v>
      </c>
      <c r="K315" t="s">
        <v>5269</v>
      </c>
      <c r="L315" t="s">
        <v>1223</v>
      </c>
      <c r="M315" t="s">
        <v>141</v>
      </c>
      <c r="N315" t="s">
        <v>1224</v>
      </c>
    </row>
    <row r="316" spans="1:14" hidden="1" x14ac:dyDescent="0.25">
      <c r="A316" t="s">
        <v>60</v>
      </c>
      <c r="B316" t="s">
        <v>13</v>
      </c>
      <c r="C316" t="s">
        <v>61</v>
      </c>
      <c r="D316" t="s">
        <v>2005</v>
      </c>
      <c r="E316" t="s">
        <v>60</v>
      </c>
      <c r="F316" t="s">
        <v>2006</v>
      </c>
      <c r="G316" t="s">
        <v>6644</v>
      </c>
      <c r="H316" t="s">
        <v>1222</v>
      </c>
      <c r="I316" t="s">
        <v>6424</v>
      </c>
      <c r="J316" t="s">
        <v>1229</v>
      </c>
      <c r="K316" t="s">
        <v>6427</v>
      </c>
      <c r="L316" t="s">
        <v>1223</v>
      </c>
      <c r="M316" t="s">
        <v>62</v>
      </c>
      <c r="N316" t="s">
        <v>1224</v>
      </c>
    </row>
    <row r="317" spans="1:14" hidden="1" x14ac:dyDescent="0.25">
      <c r="A317" t="s">
        <v>556</v>
      </c>
      <c r="B317" t="s">
        <v>13</v>
      </c>
      <c r="C317" t="s">
        <v>557</v>
      </c>
      <c r="D317" t="s">
        <v>2007</v>
      </c>
      <c r="E317" t="s">
        <v>556</v>
      </c>
      <c r="F317" t="s">
        <v>2008</v>
      </c>
      <c r="G317" t="s">
        <v>6642</v>
      </c>
      <c r="H317" t="s">
        <v>1222</v>
      </c>
      <c r="I317" t="s">
        <v>6424</v>
      </c>
      <c r="J317" t="s">
        <v>1229</v>
      </c>
      <c r="K317" t="s">
        <v>6427</v>
      </c>
      <c r="L317" t="s">
        <v>1223</v>
      </c>
      <c r="M317" t="s">
        <v>558</v>
      </c>
      <c r="N317" t="s">
        <v>1224</v>
      </c>
    </row>
    <row r="318" spans="1:14" hidden="1" x14ac:dyDescent="0.25">
      <c r="A318" t="s">
        <v>1329</v>
      </c>
      <c r="B318" s="69" t="s">
        <v>7224</v>
      </c>
      <c r="C318" t="s">
        <v>1330</v>
      </c>
      <c r="D318" t="s">
        <v>2009</v>
      </c>
      <c r="E318" t="s">
        <v>1329</v>
      </c>
      <c r="F318" t="s">
        <v>2010</v>
      </c>
      <c r="G318" t="s">
        <v>5472</v>
      </c>
      <c r="H318" t="s">
        <v>1222</v>
      </c>
      <c r="I318" t="s">
        <v>6424</v>
      </c>
      <c r="J318" t="s">
        <v>1333</v>
      </c>
      <c r="K318" t="s">
        <v>5270</v>
      </c>
      <c r="L318" t="s">
        <v>1223</v>
      </c>
      <c r="M318" t="s">
        <v>1334</v>
      </c>
      <c r="N318" t="s">
        <v>1224</v>
      </c>
    </row>
    <row r="319" spans="1:14" hidden="1" x14ac:dyDescent="0.25">
      <c r="A319" t="s">
        <v>315</v>
      </c>
      <c r="B319" t="s">
        <v>13</v>
      </c>
      <c r="C319" t="s">
        <v>316</v>
      </c>
      <c r="D319" t="s">
        <v>2011</v>
      </c>
      <c r="E319" t="s">
        <v>315</v>
      </c>
      <c r="F319" t="s">
        <v>2012</v>
      </c>
      <c r="G319" t="s">
        <v>6645</v>
      </c>
      <c r="H319" t="s">
        <v>1222</v>
      </c>
      <c r="I319" t="s">
        <v>6424</v>
      </c>
      <c r="J319" t="s">
        <v>1229</v>
      </c>
      <c r="K319" t="s">
        <v>6427</v>
      </c>
      <c r="L319" t="s">
        <v>1223</v>
      </c>
      <c r="M319" t="s">
        <v>318</v>
      </c>
      <c r="N319" t="s">
        <v>1224</v>
      </c>
    </row>
    <row r="320" spans="1:14" hidden="1" x14ac:dyDescent="0.25">
      <c r="A320" t="s">
        <v>1547</v>
      </c>
      <c r="B320" s="69" t="s">
        <v>7224</v>
      </c>
      <c r="C320" t="s">
        <v>1548</v>
      </c>
      <c r="D320" t="s">
        <v>2013</v>
      </c>
      <c r="E320" t="s">
        <v>1547</v>
      </c>
      <c r="F320" t="s">
        <v>2014</v>
      </c>
      <c r="G320" t="s">
        <v>5498</v>
      </c>
      <c r="H320" t="s">
        <v>1222</v>
      </c>
      <c r="I320" t="s">
        <v>6424</v>
      </c>
      <c r="J320" t="s">
        <v>1333</v>
      </c>
      <c r="K320" t="s">
        <v>5270</v>
      </c>
      <c r="L320" t="s">
        <v>1223</v>
      </c>
      <c r="M320" t="s">
        <v>1549</v>
      </c>
      <c r="N320" t="s">
        <v>1224</v>
      </c>
    </row>
    <row r="321" spans="1:14" hidden="1" x14ac:dyDescent="0.25">
      <c r="A321" t="s">
        <v>111</v>
      </c>
      <c r="B321" t="s">
        <v>13</v>
      </c>
      <c r="C321" t="s">
        <v>112</v>
      </c>
      <c r="D321" t="s">
        <v>2015</v>
      </c>
      <c r="E321" t="s">
        <v>111</v>
      </c>
      <c r="F321" t="s">
        <v>2016</v>
      </c>
      <c r="G321" t="s">
        <v>5367</v>
      </c>
      <c r="H321" t="s">
        <v>1222</v>
      </c>
      <c r="I321" t="s">
        <v>6424</v>
      </c>
      <c r="J321" t="s">
        <v>15</v>
      </c>
      <c r="K321" t="s">
        <v>5271</v>
      </c>
      <c r="L321" t="s">
        <v>1223</v>
      </c>
      <c r="M321" t="s">
        <v>113</v>
      </c>
      <c r="N321" t="s">
        <v>1224</v>
      </c>
    </row>
    <row r="322" spans="1:14" hidden="1" x14ac:dyDescent="0.25">
      <c r="A322" t="s">
        <v>671</v>
      </c>
      <c r="B322" t="s">
        <v>13</v>
      </c>
      <c r="C322" t="s">
        <v>1995</v>
      </c>
      <c r="D322" t="s">
        <v>2017</v>
      </c>
      <c r="E322" t="s">
        <v>671</v>
      </c>
      <c r="F322" t="s">
        <v>2018</v>
      </c>
      <c r="G322" t="s">
        <v>6646</v>
      </c>
      <c r="H322" t="s">
        <v>1222</v>
      </c>
      <c r="I322" t="s">
        <v>6424</v>
      </c>
      <c r="J322" t="s">
        <v>1229</v>
      </c>
      <c r="K322" t="s">
        <v>6427</v>
      </c>
      <c r="L322" t="s">
        <v>1223</v>
      </c>
      <c r="M322" t="s">
        <v>672</v>
      </c>
      <c r="N322" t="s">
        <v>1224</v>
      </c>
    </row>
    <row r="323" spans="1:14" hidden="1" x14ac:dyDescent="0.25">
      <c r="A323" t="s">
        <v>572</v>
      </c>
      <c r="B323" t="s">
        <v>13</v>
      </c>
      <c r="C323" t="s">
        <v>573</v>
      </c>
      <c r="D323" t="s">
        <v>2019</v>
      </c>
      <c r="E323" t="s">
        <v>572</v>
      </c>
      <c r="F323" t="s">
        <v>2020</v>
      </c>
      <c r="G323" t="s">
        <v>6647</v>
      </c>
      <c r="H323" t="s">
        <v>1222</v>
      </c>
      <c r="I323" t="s">
        <v>6424</v>
      </c>
      <c r="J323" t="s">
        <v>15</v>
      </c>
      <c r="K323" t="s">
        <v>5271</v>
      </c>
      <c r="L323" t="s">
        <v>1223</v>
      </c>
      <c r="M323" t="s">
        <v>574</v>
      </c>
      <c r="N323" t="s">
        <v>1224</v>
      </c>
    </row>
    <row r="324" spans="1:14" hidden="1" x14ac:dyDescent="0.25">
      <c r="A324" t="s">
        <v>364</v>
      </c>
      <c r="B324" t="s">
        <v>13</v>
      </c>
      <c r="C324" t="s">
        <v>365</v>
      </c>
      <c r="D324" t="s">
        <v>2021</v>
      </c>
      <c r="E324" t="s">
        <v>364</v>
      </c>
      <c r="F324" t="s">
        <v>2022</v>
      </c>
      <c r="G324" t="s">
        <v>6648</v>
      </c>
      <c r="H324" t="s">
        <v>1222</v>
      </c>
      <c r="I324" t="s">
        <v>6424</v>
      </c>
      <c r="J324" t="s">
        <v>1229</v>
      </c>
      <c r="K324" t="s">
        <v>6427</v>
      </c>
      <c r="L324" t="s">
        <v>1223</v>
      </c>
      <c r="M324" t="s">
        <v>366</v>
      </c>
      <c r="N324" t="s">
        <v>1224</v>
      </c>
    </row>
    <row r="325" spans="1:14" hidden="1" x14ac:dyDescent="0.25">
      <c r="A325" t="s">
        <v>73</v>
      </c>
      <c r="B325" t="s">
        <v>13</v>
      </c>
      <c r="C325" t="s">
        <v>74</v>
      </c>
      <c r="D325" t="s">
        <v>2023</v>
      </c>
      <c r="E325" t="s">
        <v>73</v>
      </c>
      <c r="F325" t="s">
        <v>2024</v>
      </c>
      <c r="G325" t="s">
        <v>6649</v>
      </c>
      <c r="H325" t="s">
        <v>1222</v>
      </c>
      <c r="I325" t="s">
        <v>6424</v>
      </c>
      <c r="J325" t="s">
        <v>16</v>
      </c>
      <c r="K325" t="s">
        <v>5269</v>
      </c>
      <c r="L325" t="s">
        <v>1223</v>
      </c>
      <c r="M325" t="s">
        <v>75</v>
      </c>
      <c r="N325" t="s">
        <v>1224</v>
      </c>
    </row>
    <row r="326" spans="1:14" hidden="1" x14ac:dyDescent="0.25">
      <c r="A326" t="s">
        <v>524</v>
      </c>
      <c r="B326" t="s">
        <v>13</v>
      </c>
      <c r="C326" t="s">
        <v>525</v>
      </c>
      <c r="D326" t="s">
        <v>2025</v>
      </c>
      <c r="E326" t="s">
        <v>524</v>
      </c>
      <c r="F326" t="s">
        <v>2026</v>
      </c>
      <c r="G326" t="s">
        <v>6650</v>
      </c>
      <c r="H326" t="s">
        <v>1222</v>
      </c>
      <c r="I326" t="s">
        <v>6424</v>
      </c>
      <c r="J326" t="s">
        <v>16</v>
      </c>
      <c r="K326" t="s">
        <v>5269</v>
      </c>
      <c r="L326" t="s">
        <v>1223</v>
      </c>
      <c r="M326" t="s">
        <v>526</v>
      </c>
      <c r="N326" t="s">
        <v>1224</v>
      </c>
    </row>
    <row r="327" spans="1:14" hidden="1" x14ac:dyDescent="0.25">
      <c r="A327" t="s">
        <v>236</v>
      </c>
      <c r="B327" t="s">
        <v>13</v>
      </c>
      <c r="C327" t="s">
        <v>237</v>
      </c>
      <c r="D327" t="s">
        <v>2027</v>
      </c>
      <c r="E327" t="s">
        <v>236</v>
      </c>
      <c r="F327" t="s">
        <v>2028</v>
      </c>
      <c r="G327" t="s">
        <v>5410</v>
      </c>
      <c r="H327" t="s">
        <v>1222</v>
      </c>
      <c r="I327" t="s">
        <v>6424</v>
      </c>
      <c r="J327" t="s">
        <v>1229</v>
      </c>
      <c r="K327" t="s">
        <v>6427</v>
      </c>
      <c r="L327" t="s">
        <v>1223</v>
      </c>
      <c r="M327" t="s">
        <v>238</v>
      </c>
      <c r="N327" t="s">
        <v>1224</v>
      </c>
    </row>
    <row r="328" spans="1:14" hidden="1" x14ac:dyDescent="0.25">
      <c r="A328" t="s">
        <v>2029</v>
      </c>
      <c r="B328" s="4" t="s">
        <v>5270</v>
      </c>
      <c r="C328" t="s">
        <v>2030</v>
      </c>
      <c r="D328" t="s">
        <v>2031</v>
      </c>
      <c r="E328" t="s">
        <v>2029</v>
      </c>
      <c r="F328" t="s">
        <v>2032</v>
      </c>
      <c r="G328" t="s">
        <v>6651</v>
      </c>
      <c r="H328" t="s">
        <v>1285</v>
      </c>
      <c r="I328" t="s">
        <v>6424</v>
      </c>
      <c r="J328" t="s">
        <v>1829</v>
      </c>
      <c r="K328" t="s">
        <v>5270</v>
      </c>
      <c r="L328" t="s">
        <v>1223</v>
      </c>
      <c r="M328" t="s">
        <v>2033</v>
      </c>
      <c r="N328" t="s">
        <v>1224</v>
      </c>
    </row>
    <row r="329" spans="1:14" hidden="1" x14ac:dyDescent="0.25">
      <c r="A329" t="s">
        <v>596</v>
      </c>
      <c r="B329" t="s">
        <v>13</v>
      </c>
      <c r="C329" t="s">
        <v>597</v>
      </c>
      <c r="D329" t="s">
        <v>2034</v>
      </c>
      <c r="E329" t="s">
        <v>596</v>
      </c>
      <c r="F329" t="s">
        <v>2035</v>
      </c>
      <c r="G329" t="s">
        <v>5304</v>
      </c>
      <c r="H329" t="s">
        <v>1222</v>
      </c>
      <c r="I329" t="s">
        <v>6424</v>
      </c>
      <c r="J329" t="s">
        <v>15</v>
      </c>
      <c r="K329" t="s">
        <v>5271</v>
      </c>
      <c r="L329" t="s">
        <v>1223</v>
      </c>
      <c r="M329" t="s">
        <v>598</v>
      </c>
      <c r="N329" t="s">
        <v>1224</v>
      </c>
    </row>
    <row r="330" spans="1:14" hidden="1" x14ac:dyDescent="0.25">
      <c r="A330" t="s">
        <v>315</v>
      </c>
      <c r="B330" t="s">
        <v>13</v>
      </c>
      <c r="C330" t="s">
        <v>316</v>
      </c>
      <c r="D330" t="s">
        <v>2036</v>
      </c>
      <c r="E330" t="s">
        <v>315</v>
      </c>
      <c r="F330" t="s">
        <v>317</v>
      </c>
      <c r="G330" t="s">
        <v>5425</v>
      </c>
      <c r="H330" t="s">
        <v>1222</v>
      </c>
      <c r="I330" t="s">
        <v>6424</v>
      </c>
      <c r="J330" t="s">
        <v>1229</v>
      </c>
      <c r="K330" t="s">
        <v>6427</v>
      </c>
      <c r="L330" t="s">
        <v>1223</v>
      </c>
      <c r="M330" t="s">
        <v>318</v>
      </c>
      <c r="N330" t="s">
        <v>1224</v>
      </c>
    </row>
    <row r="331" spans="1:14" hidden="1" x14ac:dyDescent="0.25">
      <c r="A331" t="s">
        <v>2037</v>
      </c>
      <c r="B331" s="4" t="s">
        <v>5270</v>
      </c>
      <c r="C331" t="s">
        <v>2038</v>
      </c>
      <c r="D331" t="s">
        <v>2037</v>
      </c>
      <c r="E331" t="s">
        <v>2037</v>
      </c>
      <c r="F331" t="s">
        <v>2038</v>
      </c>
      <c r="G331" t="s">
        <v>5583</v>
      </c>
      <c r="H331" t="s">
        <v>1222</v>
      </c>
      <c r="I331" t="s">
        <v>6424</v>
      </c>
      <c r="J331" t="s">
        <v>1803</v>
      </c>
      <c r="K331" t="s">
        <v>5270</v>
      </c>
      <c r="L331" t="s">
        <v>1206</v>
      </c>
      <c r="M331" t="s">
        <v>2039</v>
      </c>
      <c r="N331" t="s">
        <v>2040</v>
      </c>
    </row>
    <row r="332" spans="1:14" hidden="1" x14ac:dyDescent="0.25">
      <c r="A332" t="s">
        <v>427</v>
      </c>
      <c r="B332" t="s">
        <v>13</v>
      </c>
      <c r="C332" t="s">
        <v>428</v>
      </c>
      <c r="D332" t="s">
        <v>2041</v>
      </c>
      <c r="E332" t="s">
        <v>427</v>
      </c>
      <c r="F332" t="s">
        <v>1626</v>
      </c>
      <c r="G332" t="s">
        <v>6652</v>
      </c>
      <c r="H332" t="s">
        <v>1222</v>
      </c>
      <c r="I332" t="s">
        <v>6424</v>
      </c>
      <c r="J332" t="s">
        <v>16</v>
      </c>
      <c r="K332" t="s">
        <v>5269</v>
      </c>
      <c r="L332" t="s">
        <v>1223</v>
      </c>
      <c r="M332" t="s">
        <v>429</v>
      </c>
      <c r="N332" t="s">
        <v>1224</v>
      </c>
    </row>
    <row r="333" spans="1:14" hidden="1" x14ac:dyDescent="0.25">
      <c r="A333" t="s">
        <v>1547</v>
      </c>
      <c r="B333" s="69" t="s">
        <v>7224</v>
      </c>
      <c r="C333" t="s">
        <v>1548</v>
      </c>
      <c r="D333" t="s">
        <v>2042</v>
      </c>
      <c r="E333" t="s">
        <v>1547</v>
      </c>
      <c r="F333" t="s">
        <v>2043</v>
      </c>
      <c r="G333" t="s">
        <v>6653</v>
      </c>
      <c r="H333" t="s">
        <v>1222</v>
      </c>
      <c r="I333" t="s">
        <v>6424</v>
      </c>
      <c r="J333" t="s">
        <v>1327</v>
      </c>
      <c r="K333" t="s">
        <v>5270</v>
      </c>
      <c r="L333" t="s">
        <v>1223</v>
      </c>
      <c r="M333" t="s">
        <v>1549</v>
      </c>
      <c r="N333" t="s">
        <v>1224</v>
      </c>
    </row>
    <row r="334" spans="1:14" hidden="1" x14ac:dyDescent="0.25">
      <c r="A334" t="s">
        <v>364</v>
      </c>
      <c r="B334" t="s">
        <v>13</v>
      </c>
      <c r="C334" t="s">
        <v>365</v>
      </c>
      <c r="D334" t="s">
        <v>2044</v>
      </c>
      <c r="E334" t="s">
        <v>364</v>
      </c>
      <c r="F334" t="s">
        <v>2045</v>
      </c>
      <c r="G334" t="s">
        <v>6654</v>
      </c>
      <c r="H334" t="s">
        <v>1222</v>
      </c>
      <c r="I334" t="s">
        <v>6424</v>
      </c>
      <c r="J334" t="s">
        <v>1229</v>
      </c>
      <c r="K334" t="s">
        <v>6427</v>
      </c>
      <c r="L334" t="s">
        <v>1223</v>
      </c>
      <c r="M334" t="s">
        <v>366</v>
      </c>
      <c r="N334" t="s">
        <v>1224</v>
      </c>
    </row>
    <row r="335" spans="1:14" hidden="1" x14ac:dyDescent="0.25">
      <c r="A335" t="s">
        <v>524</v>
      </c>
      <c r="B335" t="s">
        <v>13</v>
      </c>
      <c r="C335" t="s">
        <v>525</v>
      </c>
      <c r="D335" t="s">
        <v>2046</v>
      </c>
      <c r="E335" t="s">
        <v>524</v>
      </c>
      <c r="F335" t="s">
        <v>2047</v>
      </c>
      <c r="G335" t="s">
        <v>6655</v>
      </c>
      <c r="H335" t="s">
        <v>1222</v>
      </c>
      <c r="I335" t="s">
        <v>6424</v>
      </c>
      <c r="J335" t="s">
        <v>16</v>
      </c>
      <c r="K335" t="s">
        <v>5269</v>
      </c>
      <c r="L335" t="s">
        <v>1223</v>
      </c>
      <c r="M335" t="s">
        <v>526</v>
      </c>
      <c r="N335" t="s">
        <v>1224</v>
      </c>
    </row>
    <row r="336" spans="1:14" hidden="1" x14ac:dyDescent="0.25">
      <c r="A336" t="s">
        <v>2048</v>
      </c>
      <c r="B336" s="69" t="s">
        <v>7224</v>
      </c>
      <c r="C336" t="s">
        <v>2049</v>
      </c>
      <c r="D336" t="s">
        <v>2050</v>
      </c>
      <c r="E336" t="s">
        <v>2048</v>
      </c>
      <c r="F336" t="s">
        <v>2051</v>
      </c>
      <c r="G336" t="s">
        <v>6656</v>
      </c>
      <c r="H336" t="s">
        <v>1222</v>
      </c>
      <c r="I336" t="s">
        <v>6424</v>
      </c>
      <c r="J336" t="s">
        <v>1243</v>
      </c>
      <c r="K336" t="s">
        <v>5270</v>
      </c>
      <c r="L336" t="s">
        <v>1223</v>
      </c>
      <c r="M336" t="s">
        <v>2052</v>
      </c>
      <c r="N336" t="s">
        <v>1224</v>
      </c>
    </row>
    <row r="337" spans="1:14" hidden="1" x14ac:dyDescent="0.25">
      <c r="A337" t="s">
        <v>2029</v>
      </c>
      <c r="B337" s="4" t="s">
        <v>5270</v>
      </c>
      <c r="C337" t="s">
        <v>2030</v>
      </c>
      <c r="D337" t="s">
        <v>2029</v>
      </c>
      <c r="E337" t="s">
        <v>2029</v>
      </c>
      <c r="F337" t="s">
        <v>2030</v>
      </c>
      <c r="G337" t="s">
        <v>5564</v>
      </c>
      <c r="H337" t="s">
        <v>1222</v>
      </c>
      <c r="I337" t="s">
        <v>6424</v>
      </c>
      <c r="J337" t="s">
        <v>1829</v>
      </c>
      <c r="K337" t="s">
        <v>5270</v>
      </c>
      <c r="L337" t="s">
        <v>1206</v>
      </c>
      <c r="M337" t="s">
        <v>2033</v>
      </c>
      <c r="N337" t="s">
        <v>2053</v>
      </c>
    </row>
    <row r="338" spans="1:14" hidden="1" x14ac:dyDescent="0.25">
      <c r="A338" t="s">
        <v>73</v>
      </c>
      <c r="B338" t="s">
        <v>13</v>
      </c>
      <c r="C338" t="s">
        <v>74</v>
      </c>
      <c r="D338" t="s">
        <v>2054</v>
      </c>
      <c r="E338" t="s">
        <v>73</v>
      </c>
      <c r="F338" t="s">
        <v>2055</v>
      </c>
      <c r="G338" t="s">
        <v>6657</v>
      </c>
      <c r="H338" t="s">
        <v>1222</v>
      </c>
      <c r="I338" t="s">
        <v>6424</v>
      </c>
      <c r="J338" t="s">
        <v>16</v>
      </c>
      <c r="K338" t="s">
        <v>5269</v>
      </c>
      <c r="L338" t="s">
        <v>1223</v>
      </c>
      <c r="M338" t="s">
        <v>75</v>
      </c>
      <c r="N338" t="s">
        <v>1224</v>
      </c>
    </row>
    <row r="339" spans="1:14" hidden="1" x14ac:dyDescent="0.25">
      <c r="A339" t="s">
        <v>193</v>
      </c>
      <c r="B339" t="s">
        <v>13</v>
      </c>
      <c r="C339" t="s">
        <v>194</v>
      </c>
      <c r="D339" t="s">
        <v>2056</v>
      </c>
      <c r="E339" t="s">
        <v>193</v>
      </c>
      <c r="F339" t="s">
        <v>2057</v>
      </c>
      <c r="G339" t="s">
        <v>6658</v>
      </c>
      <c r="H339" t="s">
        <v>1222</v>
      </c>
      <c r="I339" t="s">
        <v>6424</v>
      </c>
      <c r="J339" t="s">
        <v>15</v>
      </c>
      <c r="K339" t="s">
        <v>5271</v>
      </c>
      <c r="L339" t="s">
        <v>1223</v>
      </c>
      <c r="M339" t="s">
        <v>195</v>
      </c>
      <c r="N339" t="s">
        <v>1224</v>
      </c>
    </row>
    <row r="340" spans="1:14" hidden="1" x14ac:dyDescent="0.25">
      <c r="A340" t="s">
        <v>560</v>
      </c>
      <c r="B340" t="s">
        <v>13</v>
      </c>
      <c r="C340" t="s">
        <v>561</v>
      </c>
      <c r="D340" t="s">
        <v>2058</v>
      </c>
      <c r="E340" t="s">
        <v>560</v>
      </c>
      <c r="F340" t="s">
        <v>2059</v>
      </c>
      <c r="G340" t="s">
        <v>5295</v>
      </c>
      <c r="H340" t="s">
        <v>1222</v>
      </c>
      <c r="I340" t="s">
        <v>6424</v>
      </c>
      <c r="J340" t="s">
        <v>15</v>
      </c>
      <c r="K340" t="s">
        <v>5271</v>
      </c>
      <c r="L340" t="s">
        <v>1223</v>
      </c>
      <c r="M340" t="s">
        <v>562</v>
      </c>
      <c r="N340" t="s">
        <v>1224</v>
      </c>
    </row>
    <row r="341" spans="1:14" hidden="1" x14ac:dyDescent="0.25">
      <c r="A341" t="s">
        <v>596</v>
      </c>
      <c r="B341" t="s">
        <v>13</v>
      </c>
      <c r="C341" t="s">
        <v>597</v>
      </c>
      <c r="D341" t="s">
        <v>2060</v>
      </c>
      <c r="E341" t="s">
        <v>596</v>
      </c>
      <c r="F341" t="s">
        <v>2061</v>
      </c>
      <c r="G341" t="s">
        <v>5819</v>
      </c>
      <c r="H341" t="s">
        <v>1222</v>
      </c>
      <c r="I341" t="s">
        <v>6424</v>
      </c>
      <c r="J341" t="s">
        <v>16</v>
      </c>
      <c r="K341" t="s">
        <v>5269</v>
      </c>
      <c r="L341" t="s">
        <v>1223</v>
      </c>
      <c r="M341" t="s">
        <v>598</v>
      </c>
      <c r="N341" t="s">
        <v>1224</v>
      </c>
    </row>
    <row r="342" spans="1:14" hidden="1" x14ac:dyDescent="0.25">
      <c r="A342" t="s">
        <v>111</v>
      </c>
      <c r="B342" t="s">
        <v>13</v>
      </c>
      <c r="C342" t="s">
        <v>112</v>
      </c>
      <c r="D342" t="s">
        <v>2062</v>
      </c>
      <c r="E342" t="s">
        <v>111</v>
      </c>
      <c r="F342" t="s">
        <v>2063</v>
      </c>
      <c r="G342" t="s">
        <v>6659</v>
      </c>
      <c r="H342" t="s">
        <v>1222</v>
      </c>
      <c r="I342" t="s">
        <v>6424</v>
      </c>
      <c r="J342" t="s">
        <v>16</v>
      </c>
      <c r="K342" t="s">
        <v>5269</v>
      </c>
      <c r="L342" t="s">
        <v>1223</v>
      </c>
      <c r="M342" t="s">
        <v>113</v>
      </c>
      <c r="N342" t="s">
        <v>1224</v>
      </c>
    </row>
    <row r="343" spans="1:14" hidden="1" x14ac:dyDescent="0.25">
      <c r="A343" t="s">
        <v>2064</v>
      </c>
      <c r="B343" s="69" t="s">
        <v>7224</v>
      </c>
      <c r="C343" t="s">
        <v>2065</v>
      </c>
      <c r="D343" t="s">
        <v>2066</v>
      </c>
      <c r="E343" t="s">
        <v>2064</v>
      </c>
      <c r="F343" t="s">
        <v>2067</v>
      </c>
      <c r="G343" t="s">
        <v>6660</v>
      </c>
      <c r="H343" t="s">
        <v>1285</v>
      </c>
      <c r="I343" t="s">
        <v>6424</v>
      </c>
      <c r="J343" t="s">
        <v>1583</v>
      </c>
      <c r="K343" t="s">
        <v>5270</v>
      </c>
      <c r="L343" t="s">
        <v>1223</v>
      </c>
      <c r="M343" t="s">
        <v>2068</v>
      </c>
      <c r="N343" t="s">
        <v>1224</v>
      </c>
    </row>
    <row r="344" spans="1:14" hidden="1" x14ac:dyDescent="0.25">
      <c r="A344" t="s">
        <v>2069</v>
      </c>
      <c r="B344" s="4" t="s">
        <v>5270</v>
      </c>
      <c r="C344" t="s">
        <v>2070</v>
      </c>
      <c r="D344" t="s">
        <v>2071</v>
      </c>
      <c r="E344" t="s">
        <v>2069</v>
      </c>
      <c r="F344" t="s">
        <v>2072</v>
      </c>
      <c r="G344" t="s">
        <v>6661</v>
      </c>
      <c r="H344" t="s">
        <v>1285</v>
      </c>
      <c r="I344" t="s">
        <v>6424</v>
      </c>
      <c r="J344" t="s">
        <v>1803</v>
      </c>
      <c r="K344" t="s">
        <v>5270</v>
      </c>
      <c r="L344" t="s">
        <v>1223</v>
      </c>
      <c r="M344" t="s">
        <v>2073</v>
      </c>
      <c r="N344" t="s">
        <v>1224</v>
      </c>
    </row>
    <row r="345" spans="1:14" hidden="1" x14ac:dyDescent="0.25">
      <c r="A345" t="s">
        <v>427</v>
      </c>
      <c r="B345" t="s">
        <v>13</v>
      </c>
      <c r="C345" t="s">
        <v>428</v>
      </c>
      <c r="D345" t="s">
        <v>2074</v>
      </c>
      <c r="E345" t="s">
        <v>427</v>
      </c>
      <c r="F345" t="s">
        <v>2075</v>
      </c>
      <c r="G345" t="s">
        <v>5453</v>
      </c>
      <c r="H345" t="s">
        <v>1222</v>
      </c>
      <c r="I345" t="s">
        <v>6424</v>
      </c>
      <c r="J345" t="s">
        <v>16</v>
      </c>
      <c r="K345" t="s">
        <v>5269</v>
      </c>
      <c r="L345" t="s">
        <v>1223</v>
      </c>
      <c r="M345" t="s">
        <v>429</v>
      </c>
      <c r="N345" t="s">
        <v>1224</v>
      </c>
    </row>
    <row r="346" spans="1:14" hidden="1" x14ac:dyDescent="0.25">
      <c r="A346" t="s">
        <v>674</v>
      </c>
      <c r="B346" t="s">
        <v>13</v>
      </c>
      <c r="C346" t="s">
        <v>675</v>
      </c>
      <c r="D346" t="s">
        <v>2076</v>
      </c>
      <c r="E346" t="s">
        <v>674</v>
      </c>
      <c r="F346" t="s">
        <v>675</v>
      </c>
      <c r="G346" t="s">
        <v>5324</v>
      </c>
      <c r="H346" t="s">
        <v>1222</v>
      </c>
      <c r="I346" t="s">
        <v>6424</v>
      </c>
      <c r="J346" t="s">
        <v>15</v>
      </c>
      <c r="K346" t="s">
        <v>5271</v>
      </c>
      <c r="L346" t="s">
        <v>1223</v>
      </c>
      <c r="M346" t="s">
        <v>676</v>
      </c>
      <c r="N346" t="s">
        <v>1224</v>
      </c>
    </row>
    <row r="347" spans="1:14" hidden="1" x14ac:dyDescent="0.25">
      <c r="A347" t="s">
        <v>256</v>
      </c>
      <c r="B347" t="s">
        <v>13</v>
      </c>
      <c r="C347" t="s">
        <v>257</v>
      </c>
      <c r="D347" t="s">
        <v>2077</v>
      </c>
      <c r="E347" t="s">
        <v>256</v>
      </c>
      <c r="F347" t="s">
        <v>2078</v>
      </c>
      <c r="G347" t="s">
        <v>5415</v>
      </c>
      <c r="H347" t="s">
        <v>1222</v>
      </c>
      <c r="I347" t="s">
        <v>6424</v>
      </c>
      <c r="J347" t="s">
        <v>16</v>
      </c>
      <c r="K347" t="s">
        <v>5269</v>
      </c>
      <c r="L347" t="s">
        <v>1223</v>
      </c>
      <c r="M347" t="s">
        <v>258</v>
      </c>
      <c r="N347" t="s">
        <v>1224</v>
      </c>
    </row>
    <row r="348" spans="1:14" hidden="1" x14ac:dyDescent="0.25">
      <c r="A348" t="s">
        <v>596</v>
      </c>
      <c r="B348" t="s">
        <v>13</v>
      </c>
      <c r="C348" t="s">
        <v>597</v>
      </c>
      <c r="D348" t="s">
        <v>2079</v>
      </c>
      <c r="E348" t="s">
        <v>596</v>
      </c>
      <c r="F348" t="s">
        <v>2030</v>
      </c>
      <c r="G348" t="s">
        <v>5304</v>
      </c>
      <c r="H348" t="s">
        <v>1222</v>
      </c>
      <c r="I348" t="s">
        <v>6424</v>
      </c>
      <c r="J348" t="s">
        <v>16</v>
      </c>
      <c r="K348" t="s">
        <v>5269</v>
      </c>
      <c r="L348" t="s">
        <v>1223</v>
      </c>
      <c r="M348" t="s">
        <v>598</v>
      </c>
      <c r="N348" t="s">
        <v>1224</v>
      </c>
    </row>
    <row r="349" spans="1:14" hidden="1" x14ac:dyDescent="0.25">
      <c r="A349" t="s">
        <v>2069</v>
      </c>
      <c r="B349" s="4" t="s">
        <v>5270</v>
      </c>
      <c r="C349" t="s">
        <v>2070</v>
      </c>
      <c r="D349" t="s">
        <v>2069</v>
      </c>
      <c r="E349" t="s">
        <v>2069</v>
      </c>
      <c r="F349" t="s">
        <v>2070</v>
      </c>
      <c r="G349" t="s">
        <v>5584</v>
      </c>
      <c r="H349" t="s">
        <v>1222</v>
      </c>
      <c r="I349" t="s">
        <v>6424</v>
      </c>
      <c r="J349" t="s">
        <v>1803</v>
      </c>
      <c r="K349" t="s">
        <v>5270</v>
      </c>
      <c r="L349" t="s">
        <v>1206</v>
      </c>
      <c r="M349" t="s">
        <v>2073</v>
      </c>
      <c r="N349" t="s">
        <v>2080</v>
      </c>
    </row>
    <row r="350" spans="1:14" hidden="1" x14ac:dyDescent="0.25">
      <c r="A350" t="s">
        <v>2048</v>
      </c>
      <c r="B350" s="69" t="s">
        <v>7224</v>
      </c>
      <c r="C350" t="s">
        <v>2049</v>
      </c>
      <c r="D350" t="s">
        <v>2081</v>
      </c>
      <c r="E350" t="s">
        <v>2048</v>
      </c>
      <c r="F350" t="s">
        <v>2082</v>
      </c>
      <c r="G350" t="s">
        <v>5492</v>
      </c>
      <c r="H350" t="s">
        <v>1222</v>
      </c>
      <c r="I350" t="s">
        <v>6424</v>
      </c>
      <c r="J350" t="s">
        <v>2083</v>
      </c>
      <c r="K350" t="s">
        <v>5270</v>
      </c>
      <c r="L350" t="s">
        <v>1223</v>
      </c>
      <c r="M350" t="s">
        <v>2052</v>
      </c>
      <c r="N350" t="s">
        <v>1224</v>
      </c>
    </row>
    <row r="351" spans="1:14" hidden="1" x14ac:dyDescent="0.25">
      <c r="A351" t="s">
        <v>685</v>
      </c>
      <c r="B351" t="s">
        <v>13</v>
      </c>
      <c r="C351" t="s">
        <v>2084</v>
      </c>
      <c r="D351" t="s">
        <v>2085</v>
      </c>
      <c r="E351" t="s">
        <v>685</v>
      </c>
      <c r="F351" t="s">
        <v>2086</v>
      </c>
      <c r="G351" t="s">
        <v>6662</v>
      </c>
      <c r="H351" t="s">
        <v>1222</v>
      </c>
      <c r="I351" t="s">
        <v>6424</v>
      </c>
      <c r="J351" t="s">
        <v>16</v>
      </c>
      <c r="K351" t="s">
        <v>5269</v>
      </c>
      <c r="L351" t="s">
        <v>1223</v>
      </c>
      <c r="M351" t="s">
        <v>686</v>
      </c>
      <c r="N351" t="s">
        <v>1224</v>
      </c>
    </row>
    <row r="352" spans="1:14" hidden="1" x14ac:dyDescent="0.25">
      <c r="A352" t="s">
        <v>528</v>
      </c>
      <c r="B352" t="s">
        <v>13</v>
      </c>
      <c r="C352" t="s">
        <v>529</v>
      </c>
      <c r="D352" t="s">
        <v>2087</v>
      </c>
      <c r="E352" t="s">
        <v>528</v>
      </c>
      <c r="F352" t="s">
        <v>2088</v>
      </c>
      <c r="G352" t="s">
        <v>6663</v>
      </c>
      <c r="H352" t="s">
        <v>1254</v>
      </c>
      <c r="I352" t="s">
        <v>6424</v>
      </c>
      <c r="J352" t="s">
        <v>15</v>
      </c>
      <c r="K352" t="s">
        <v>5271</v>
      </c>
      <c r="L352" t="s">
        <v>1223</v>
      </c>
      <c r="M352" t="s">
        <v>530</v>
      </c>
      <c r="N352" t="s">
        <v>1224</v>
      </c>
    </row>
    <row r="353" spans="1:14" hidden="1" x14ac:dyDescent="0.25">
      <c r="A353" t="s">
        <v>2089</v>
      </c>
      <c r="B353" s="4" t="s">
        <v>5270</v>
      </c>
      <c r="C353" t="s">
        <v>2090</v>
      </c>
      <c r="D353" t="s">
        <v>2089</v>
      </c>
      <c r="E353" t="s">
        <v>2089</v>
      </c>
      <c r="F353" t="s">
        <v>2090</v>
      </c>
      <c r="G353" t="s">
        <v>5548</v>
      </c>
      <c r="H353" t="s">
        <v>1222</v>
      </c>
      <c r="I353" t="s">
        <v>6424</v>
      </c>
      <c r="J353" t="s">
        <v>1271</v>
      </c>
      <c r="K353" t="s">
        <v>5270</v>
      </c>
      <c r="L353" t="s">
        <v>1206</v>
      </c>
      <c r="M353" t="s">
        <v>2091</v>
      </c>
      <c r="N353" t="s">
        <v>2092</v>
      </c>
    </row>
    <row r="354" spans="1:14" hidden="1" x14ac:dyDescent="0.25">
      <c r="A354" t="s">
        <v>368</v>
      </c>
      <c r="B354" t="s">
        <v>13</v>
      </c>
      <c r="C354" t="s">
        <v>369</v>
      </c>
      <c r="D354" t="s">
        <v>2093</v>
      </c>
      <c r="E354" t="s">
        <v>368</v>
      </c>
      <c r="F354" t="s">
        <v>2094</v>
      </c>
      <c r="G354" t="s">
        <v>6664</v>
      </c>
      <c r="H354" t="s">
        <v>1222</v>
      </c>
      <c r="I354" t="s">
        <v>6424</v>
      </c>
      <c r="J354" t="s">
        <v>15</v>
      </c>
      <c r="K354" t="s">
        <v>5271</v>
      </c>
      <c r="L354" t="s">
        <v>1223</v>
      </c>
      <c r="M354" t="s">
        <v>370</v>
      </c>
      <c r="N354" t="s">
        <v>1224</v>
      </c>
    </row>
    <row r="355" spans="1:14" hidden="1" x14ac:dyDescent="0.25">
      <c r="A355" t="s">
        <v>193</v>
      </c>
      <c r="B355" t="s">
        <v>13</v>
      </c>
      <c r="C355" t="s">
        <v>194</v>
      </c>
      <c r="D355" t="s">
        <v>2095</v>
      </c>
      <c r="E355" t="s">
        <v>193</v>
      </c>
      <c r="F355" t="s">
        <v>2096</v>
      </c>
      <c r="G355" t="s">
        <v>6665</v>
      </c>
      <c r="H355" t="s">
        <v>1222</v>
      </c>
      <c r="I355" t="s">
        <v>6424</v>
      </c>
      <c r="J355" t="s">
        <v>16</v>
      </c>
      <c r="K355" t="s">
        <v>5269</v>
      </c>
      <c r="L355" t="s">
        <v>1223</v>
      </c>
      <c r="M355" t="s">
        <v>195</v>
      </c>
      <c r="N355" t="s">
        <v>1224</v>
      </c>
    </row>
    <row r="356" spans="1:14" hidden="1" x14ac:dyDescent="0.25">
      <c r="A356" t="s">
        <v>2064</v>
      </c>
      <c r="B356" s="69" t="s">
        <v>7224</v>
      </c>
      <c r="C356" t="s">
        <v>2065</v>
      </c>
      <c r="D356" t="s">
        <v>2097</v>
      </c>
      <c r="E356" t="s">
        <v>2064</v>
      </c>
      <c r="F356" t="s">
        <v>2098</v>
      </c>
      <c r="G356" t="s">
        <v>6660</v>
      </c>
      <c r="H356" t="s">
        <v>1222</v>
      </c>
      <c r="I356" t="s">
        <v>6424</v>
      </c>
      <c r="J356" t="s">
        <v>1445</v>
      </c>
      <c r="K356" t="s">
        <v>5270</v>
      </c>
      <c r="L356" t="s">
        <v>1223</v>
      </c>
      <c r="M356" t="s">
        <v>2068</v>
      </c>
      <c r="N356" t="s">
        <v>1224</v>
      </c>
    </row>
    <row r="357" spans="1:14" hidden="1" x14ac:dyDescent="0.25">
      <c r="A357" t="s">
        <v>560</v>
      </c>
      <c r="B357" t="s">
        <v>13</v>
      </c>
      <c r="C357" t="s">
        <v>561</v>
      </c>
      <c r="D357" t="s">
        <v>2099</v>
      </c>
      <c r="E357" t="s">
        <v>560</v>
      </c>
      <c r="F357" t="s">
        <v>2059</v>
      </c>
      <c r="G357" t="s">
        <v>6666</v>
      </c>
      <c r="H357" t="s">
        <v>1222</v>
      </c>
      <c r="I357" t="s">
        <v>6424</v>
      </c>
      <c r="J357" t="s">
        <v>16</v>
      </c>
      <c r="K357" t="s">
        <v>5269</v>
      </c>
      <c r="L357" t="s">
        <v>1223</v>
      </c>
      <c r="M357" t="s">
        <v>562</v>
      </c>
      <c r="N357" t="s">
        <v>1224</v>
      </c>
    </row>
    <row r="358" spans="1:14" hidden="1" x14ac:dyDescent="0.25">
      <c r="A358" t="s">
        <v>466</v>
      </c>
      <c r="B358" t="s">
        <v>13</v>
      </c>
      <c r="C358" t="s">
        <v>467</v>
      </c>
      <c r="D358" t="s">
        <v>2100</v>
      </c>
      <c r="E358" t="s">
        <v>466</v>
      </c>
      <c r="F358" t="s">
        <v>2101</v>
      </c>
      <c r="G358" t="s">
        <v>6667</v>
      </c>
      <c r="H358" t="s">
        <v>1222</v>
      </c>
      <c r="I358" t="s">
        <v>6424</v>
      </c>
      <c r="J358" t="s">
        <v>1229</v>
      </c>
      <c r="K358" t="s">
        <v>6427</v>
      </c>
      <c r="L358" t="s">
        <v>1223</v>
      </c>
      <c r="M358" t="s">
        <v>468</v>
      </c>
      <c r="N358" t="s">
        <v>1224</v>
      </c>
    </row>
    <row r="359" spans="1:14" hidden="1" x14ac:dyDescent="0.25">
      <c r="A359" t="s">
        <v>193</v>
      </c>
      <c r="B359" t="s">
        <v>13</v>
      </c>
      <c r="C359" t="s">
        <v>194</v>
      </c>
      <c r="D359" t="s">
        <v>2102</v>
      </c>
      <c r="E359" t="s">
        <v>193</v>
      </c>
      <c r="F359" t="s">
        <v>2103</v>
      </c>
      <c r="G359" t="s">
        <v>6668</v>
      </c>
      <c r="H359" t="s">
        <v>1222</v>
      </c>
      <c r="I359" t="s">
        <v>6424</v>
      </c>
      <c r="J359" t="s">
        <v>16</v>
      </c>
      <c r="K359" t="s">
        <v>5269</v>
      </c>
      <c r="L359" t="s">
        <v>1223</v>
      </c>
      <c r="M359" t="s">
        <v>195</v>
      </c>
      <c r="N359" t="s">
        <v>1224</v>
      </c>
    </row>
    <row r="360" spans="1:14" hidden="1" x14ac:dyDescent="0.25">
      <c r="A360" t="s">
        <v>111</v>
      </c>
      <c r="B360" t="s">
        <v>13</v>
      </c>
      <c r="C360" t="s">
        <v>112</v>
      </c>
      <c r="D360" t="s">
        <v>2104</v>
      </c>
      <c r="E360" t="s">
        <v>111</v>
      </c>
      <c r="F360" t="s">
        <v>2105</v>
      </c>
      <c r="G360" t="s">
        <v>6144</v>
      </c>
      <c r="H360" t="s">
        <v>1222</v>
      </c>
      <c r="I360" t="s">
        <v>6424</v>
      </c>
      <c r="J360" t="s">
        <v>16</v>
      </c>
      <c r="K360" t="s">
        <v>5269</v>
      </c>
      <c r="L360" t="s">
        <v>1223</v>
      </c>
      <c r="M360" t="s">
        <v>113</v>
      </c>
      <c r="N360" t="s">
        <v>1224</v>
      </c>
    </row>
    <row r="361" spans="1:14" hidden="1" x14ac:dyDescent="0.25">
      <c r="A361" t="s">
        <v>427</v>
      </c>
      <c r="B361" t="s">
        <v>13</v>
      </c>
      <c r="C361" t="s">
        <v>428</v>
      </c>
      <c r="D361" t="s">
        <v>2106</v>
      </c>
      <c r="E361" t="s">
        <v>427</v>
      </c>
      <c r="F361" t="s">
        <v>2107</v>
      </c>
      <c r="G361" t="s">
        <v>5453</v>
      </c>
      <c r="H361" t="s">
        <v>1222</v>
      </c>
      <c r="I361" t="s">
        <v>6424</v>
      </c>
      <c r="J361" t="s">
        <v>1229</v>
      </c>
      <c r="K361" t="s">
        <v>6427</v>
      </c>
      <c r="L361" t="s">
        <v>1223</v>
      </c>
      <c r="M361" t="s">
        <v>429</v>
      </c>
      <c r="N361" t="s">
        <v>1224</v>
      </c>
    </row>
    <row r="362" spans="1:14" hidden="1" x14ac:dyDescent="0.25">
      <c r="A362" t="s">
        <v>256</v>
      </c>
      <c r="B362" t="s">
        <v>13</v>
      </c>
      <c r="C362" t="s">
        <v>257</v>
      </c>
      <c r="D362" t="s">
        <v>2108</v>
      </c>
      <c r="E362" t="s">
        <v>256</v>
      </c>
      <c r="F362" t="s">
        <v>2109</v>
      </c>
      <c r="G362" t="s">
        <v>6669</v>
      </c>
      <c r="H362" t="s">
        <v>1222</v>
      </c>
      <c r="I362" t="s">
        <v>6424</v>
      </c>
      <c r="J362" t="s">
        <v>16</v>
      </c>
      <c r="K362" t="s">
        <v>5269</v>
      </c>
      <c r="L362" t="s">
        <v>1223</v>
      </c>
      <c r="M362" t="s">
        <v>258</v>
      </c>
      <c r="N362" t="s">
        <v>1224</v>
      </c>
    </row>
    <row r="363" spans="1:14" hidden="1" x14ac:dyDescent="0.25">
      <c r="A363" t="s">
        <v>1743</v>
      </c>
      <c r="B363" s="69" t="s">
        <v>7224</v>
      </c>
      <c r="C363" t="s">
        <v>1744</v>
      </c>
      <c r="D363" t="s">
        <v>2110</v>
      </c>
      <c r="E363" t="s">
        <v>1743</v>
      </c>
      <c r="F363" t="s">
        <v>2111</v>
      </c>
      <c r="G363" t="s">
        <v>6582</v>
      </c>
      <c r="H363" t="s">
        <v>1222</v>
      </c>
      <c r="I363" t="s">
        <v>6424</v>
      </c>
      <c r="J363" t="s">
        <v>1333</v>
      </c>
      <c r="K363" t="s">
        <v>5270</v>
      </c>
      <c r="L363" t="s">
        <v>1223</v>
      </c>
      <c r="M363" t="s">
        <v>1747</v>
      </c>
      <c r="N363" t="s">
        <v>1224</v>
      </c>
    </row>
    <row r="364" spans="1:14" hidden="1" x14ac:dyDescent="0.25">
      <c r="A364" t="s">
        <v>2112</v>
      </c>
      <c r="B364" s="4" t="s">
        <v>5270</v>
      </c>
      <c r="C364" t="s">
        <v>2113</v>
      </c>
      <c r="D364" t="s">
        <v>2112</v>
      </c>
      <c r="E364" t="s">
        <v>2112</v>
      </c>
      <c r="F364" t="s">
        <v>2113</v>
      </c>
      <c r="G364" t="s">
        <v>5282</v>
      </c>
      <c r="H364" t="s">
        <v>1222</v>
      </c>
      <c r="I364" t="s">
        <v>6424</v>
      </c>
      <c r="J364" t="s">
        <v>1412</v>
      </c>
      <c r="K364" t="s">
        <v>6426</v>
      </c>
      <c r="L364" t="s">
        <v>1206</v>
      </c>
      <c r="M364" t="s">
        <v>2114</v>
      </c>
      <c r="N364" t="s">
        <v>2115</v>
      </c>
    </row>
    <row r="365" spans="1:14" hidden="1" x14ac:dyDescent="0.25">
      <c r="A365" t="s">
        <v>2048</v>
      </c>
      <c r="B365" s="69" t="s">
        <v>7224</v>
      </c>
      <c r="C365" t="s">
        <v>2049</v>
      </c>
      <c r="D365" t="s">
        <v>2116</v>
      </c>
      <c r="E365" t="s">
        <v>2048</v>
      </c>
      <c r="F365" t="s">
        <v>2117</v>
      </c>
      <c r="G365" t="s">
        <v>6656</v>
      </c>
      <c r="H365" t="s">
        <v>1285</v>
      </c>
      <c r="I365" t="s">
        <v>6424</v>
      </c>
      <c r="J365" t="s">
        <v>2083</v>
      </c>
      <c r="K365" t="s">
        <v>5270</v>
      </c>
      <c r="L365" t="s">
        <v>1223</v>
      </c>
      <c r="M365" t="s">
        <v>2052</v>
      </c>
      <c r="N365" t="s">
        <v>1224</v>
      </c>
    </row>
    <row r="366" spans="1:14" hidden="1" x14ac:dyDescent="0.25">
      <c r="A366" t="s">
        <v>528</v>
      </c>
      <c r="B366" t="s">
        <v>13</v>
      </c>
      <c r="C366" t="s">
        <v>529</v>
      </c>
      <c r="D366" t="s">
        <v>2118</v>
      </c>
      <c r="E366" t="s">
        <v>528</v>
      </c>
      <c r="F366" t="s">
        <v>2119</v>
      </c>
      <c r="G366" t="s">
        <v>6670</v>
      </c>
      <c r="H366" t="s">
        <v>1222</v>
      </c>
      <c r="I366" t="s">
        <v>6424</v>
      </c>
      <c r="J366" t="s">
        <v>16</v>
      </c>
      <c r="K366" t="s">
        <v>5269</v>
      </c>
      <c r="L366" t="s">
        <v>1223</v>
      </c>
      <c r="M366" t="s">
        <v>530</v>
      </c>
      <c r="N366" t="s">
        <v>1224</v>
      </c>
    </row>
    <row r="367" spans="1:14" hidden="1" x14ac:dyDescent="0.25">
      <c r="A367" t="s">
        <v>49</v>
      </c>
      <c r="B367" t="s">
        <v>13</v>
      </c>
      <c r="C367" t="s">
        <v>50</v>
      </c>
      <c r="D367" t="s">
        <v>2120</v>
      </c>
      <c r="E367" t="s">
        <v>49</v>
      </c>
      <c r="F367" t="s">
        <v>2121</v>
      </c>
      <c r="G367" t="s">
        <v>5357</v>
      </c>
      <c r="H367" t="s">
        <v>1222</v>
      </c>
      <c r="I367" t="s">
        <v>6424</v>
      </c>
      <c r="J367" t="s">
        <v>16</v>
      </c>
      <c r="K367" t="s">
        <v>5269</v>
      </c>
      <c r="L367" t="s">
        <v>1223</v>
      </c>
      <c r="M367" t="s">
        <v>51</v>
      </c>
      <c r="N367" t="s">
        <v>1224</v>
      </c>
    </row>
    <row r="368" spans="1:14" hidden="1" x14ac:dyDescent="0.25">
      <c r="A368" t="s">
        <v>2122</v>
      </c>
      <c r="B368" s="4" t="s">
        <v>5270</v>
      </c>
      <c r="C368" t="s">
        <v>2123</v>
      </c>
      <c r="D368" t="s">
        <v>2122</v>
      </c>
      <c r="E368" t="s">
        <v>2122</v>
      </c>
      <c r="F368" t="s">
        <v>2123</v>
      </c>
      <c r="G368" t="s">
        <v>5549</v>
      </c>
      <c r="H368" t="s">
        <v>1222</v>
      </c>
      <c r="I368" t="s">
        <v>6424</v>
      </c>
      <c r="J368" t="s">
        <v>1271</v>
      </c>
      <c r="K368" t="s">
        <v>5270</v>
      </c>
      <c r="L368" t="s">
        <v>1206</v>
      </c>
      <c r="M368" t="s">
        <v>2124</v>
      </c>
      <c r="N368" t="s">
        <v>2125</v>
      </c>
    </row>
    <row r="369" spans="1:14" hidden="1" x14ac:dyDescent="0.25">
      <c r="A369" t="s">
        <v>368</v>
      </c>
      <c r="B369" t="s">
        <v>13</v>
      </c>
      <c r="C369" t="s">
        <v>369</v>
      </c>
      <c r="D369" t="s">
        <v>2126</v>
      </c>
      <c r="E369" t="s">
        <v>368</v>
      </c>
      <c r="F369" t="s">
        <v>2127</v>
      </c>
      <c r="G369" t="s">
        <v>6664</v>
      </c>
      <c r="H369" t="s">
        <v>1222</v>
      </c>
      <c r="I369" t="s">
        <v>6424</v>
      </c>
      <c r="J369" t="s">
        <v>16</v>
      </c>
      <c r="K369" t="s">
        <v>5269</v>
      </c>
      <c r="L369" t="s">
        <v>1223</v>
      </c>
      <c r="M369" t="s">
        <v>370</v>
      </c>
      <c r="N369" t="s">
        <v>1224</v>
      </c>
    </row>
    <row r="370" spans="1:14" hidden="1" x14ac:dyDescent="0.25">
      <c r="A370" t="s">
        <v>2064</v>
      </c>
      <c r="B370" s="69" t="s">
        <v>7224</v>
      </c>
      <c r="C370" t="s">
        <v>2065</v>
      </c>
      <c r="D370" t="s">
        <v>2128</v>
      </c>
      <c r="E370" t="s">
        <v>2064</v>
      </c>
      <c r="F370" t="s">
        <v>2129</v>
      </c>
      <c r="G370" t="s">
        <v>6671</v>
      </c>
      <c r="H370" t="s">
        <v>1222</v>
      </c>
      <c r="I370" t="s">
        <v>6424</v>
      </c>
      <c r="J370" t="s">
        <v>1583</v>
      </c>
      <c r="K370" t="s">
        <v>5270</v>
      </c>
      <c r="L370" t="s">
        <v>1223</v>
      </c>
      <c r="M370" t="s">
        <v>2068</v>
      </c>
      <c r="N370" t="s">
        <v>1224</v>
      </c>
    </row>
    <row r="371" spans="1:14" hidden="1" x14ac:dyDescent="0.25">
      <c r="A371" t="s">
        <v>688</v>
      </c>
      <c r="B371" t="s">
        <v>13</v>
      </c>
      <c r="C371" t="s">
        <v>689</v>
      </c>
      <c r="D371" t="s">
        <v>2130</v>
      </c>
      <c r="E371" t="s">
        <v>688</v>
      </c>
      <c r="F371" t="s">
        <v>689</v>
      </c>
      <c r="G371" t="s">
        <v>6672</v>
      </c>
      <c r="H371" t="s">
        <v>1222</v>
      </c>
      <c r="I371" t="s">
        <v>6424</v>
      </c>
      <c r="J371" t="s">
        <v>15</v>
      </c>
      <c r="K371" t="s">
        <v>5271</v>
      </c>
      <c r="L371" t="s">
        <v>1223</v>
      </c>
      <c r="M371" t="s">
        <v>690</v>
      </c>
      <c r="N371" t="s">
        <v>1224</v>
      </c>
    </row>
    <row r="372" spans="1:14" hidden="1" x14ac:dyDescent="0.25">
      <c r="A372" t="s">
        <v>1688</v>
      </c>
      <c r="B372" s="69" t="s">
        <v>7224</v>
      </c>
      <c r="C372" t="s">
        <v>1689</v>
      </c>
      <c r="D372" t="s">
        <v>2131</v>
      </c>
      <c r="E372" t="s">
        <v>1688</v>
      </c>
      <c r="F372" t="s">
        <v>2132</v>
      </c>
      <c r="G372" t="s">
        <v>6673</v>
      </c>
      <c r="H372" t="s">
        <v>1222</v>
      </c>
      <c r="I372" t="s">
        <v>6424</v>
      </c>
      <c r="J372" t="s">
        <v>1402</v>
      </c>
      <c r="K372" t="s">
        <v>5270</v>
      </c>
      <c r="L372" t="s">
        <v>1223</v>
      </c>
      <c r="M372" t="s">
        <v>1690</v>
      </c>
      <c r="N372" t="s">
        <v>1224</v>
      </c>
    </row>
    <row r="373" spans="1:14" hidden="1" x14ac:dyDescent="0.25">
      <c r="A373" t="s">
        <v>466</v>
      </c>
      <c r="B373" t="s">
        <v>13</v>
      </c>
      <c r="C373" t="s">
        <v>467</v>
      </c>
      <c r="D373" t="s">
        <v>2133</v>
      </c>
      <c r="E373" t="s">
        <v>466</v>
      </c>
      <c r="F373" t="s">
        <v>2134</v>
      </c>
      <c r="G373" t="s">
        <v>6674</v>
      </c>
      <c r="H373" t="s">
        <v>1222</v>
      </c>
      <c r="I373" t="s">
        <v>6424</v>
      </c>
      <c r="J373" t="s">
        <v>1229</v>
      </c>
      <c r="K373" t="s">
        <v>6427</v>
      </c>
      <c r="L373" t="s">
        <v>1223</v>
      </c>
      <c r="M373" t="s">
        <v>468</v>
      </c>
      <c r="N373" t="s">
        <v>1224</v>
      </c>
    </row>
    <row r="374" spans="1:14" hidden="1" x14ac:dyDescent="0.25">
      <c r="A374" t="s">
        <v>181</v>
      </c>
      <c r="B374" t="s">
        <v>13</v>
      </c>
      <c r="C374" t="s">
        <v>182</v>
      </c>
      <c r="D374" t="s">
        <v>2135</v>
      </c>
      <c r="E374" t="s">
        <v>181</v>
      </c>
      <c r="F374" t="s">
        <v>2136</v>
      </c>
      <c r="G374" t="s">
        <v>6241</v>
      </c>
      <c r="H374" t="s">
        <v>1222</v>
      </c>
      <c r="I374" t="s">
        <v>6424</v>
      </c>
      <c r="J374" t="s">
        <v>16</v>
      </c>
      <c r="K374" t="s">
        <v>5269</v>
      </c>
      <c r="L374" t="s">
        <v>1223</v>
      </c>
      <c r="M374" t="s">
        <v>183</v>
      </c>
      <c r="N374" t="s">
        <v>1224</v>
      </c>
    </row>
    <row r="375" spans="1:14" hidden="1" x14ac:dyDescent="0.25">
      <c r="A375" t="s">
        <v>20</v>
      </c>
      <c r="B375" s="4" t="s">
        <v>5269</v>
      </c>
      <c r="C375" t="s">
        <v>21</v>
      </c>
      <c r="D375" t="s">
        <v>20</v>
      </c>
      <c r="E375" t="s">
        <v>20</v>
      </c>
      <c r="F375" t="s">
        <v>21</v>
      </c>
      <c r="G375" t="s">
        <v>5281</v>
      </c>
      <c r="H375" t="s">
        <v>1222</v>
      </c>
      <c r="I375" t="s">
        <v>6424</v>
      </c>
      <c r="J375" t="s">
        <v>16</v>
      </c>
      <c r="K375" t="s">
        <v>5269</v>
      </c>
      <c r="L375" t="s">
        <v>1206</v>
      </c>
      <c r="M375" t="s">
        <v>22</v>
      </c>
      <c r="N375" t="s">
        <v>23</v>
      </c>
    </row>
    <row r="376" spans="1:14" hidden="1" x14ac:dyDescent="0.25">
      <c r="A376" t="s">
        <v>193</v>
      </c>
      <c r="B376" t="s">
        <v>13</v>
      </c>
      <c r="C376" t="s">
        <v>194</v>
      </c>
      <c r="D376" t="s">
        <v>2137</v>
      </c>
      <c r="E376" t="s">
        <v>193</v>
      </c>
      <c r="F376" t="s">
        <v>2138</v>
      </c>
      <c r="G376" t="s">
        <v>6675</v>
      </c>
      <c r="H376" t="s">
        <v>1222</v>
      </c>
      <c r="I376" t="s">
        <v>6424</v>
      </c>
      <c r="J376" t="s">
        <v>16</v>
      </c>
      <c r="K376" t="s">
        <v>5269</v>
      </c>
      <c r="L376" t="s">
        <v>1223</v>
      </c>
      <c r="M376" t="s">
        <v>195</v>
      </c>
      <c r="N376" t="s">
        <v>1224</v>
      </c>
    </row>
    <row r="377" spans="1:14" hidden="1" x14ac:dyDescent="0.25">
      <c r="A377" t="s">
        <v>111</v>
      </c>
      <c r="B377" t="s">
        <v>13</v>
      </c>
      <c r="C377" t="s">
        <v>112</v>
      </c>
      <c r="D377" t="s">
        <v>2139</v>
      </c>
      <c r="E377" t="s">
        <v>111</v>
      </c>
      <c r="F377" t="s">
        <v>2140</v>
      </c>
      <c r="G377" t="s">
        <v>6676</v>
      </c>
      <c r="H377" t="s">
        <v>1222</v>
      </c>
      <c r="I377" t="s">
        <v>6424</v>
      </c>
      <c r="J377" t="s">
        <v>16</v>
      </c>
      <c r="K377" t="s">
        <v>5269</v>
      </c>
      <c r="L377" t="s">
        <v>1223</v>
      </c>
      <c r="M377" t="s">
        <v>113</v>
      </c>
      <c r="N377" t="s">
        <v>1224</v>
      </c>
    </row>
    <row r="378" spans="1:14" hidden="1" x14ac:dyDescent="0.25">
      <c r="A378" t="s">
        <v>652</v>
      </c>
      <c r="B378" t="s">
        <v>13</v>
      </c>
      <c r="C378" t="s">
        <v>1493</v>
      </c>
      <c r="D378" t="s">
        <v>2141</v>
      </c>
      <c r="E378" t="s">
        <v>652</v>
      </c>
      <c r="F378" t="s">
        <v>2142</v>
      </c>
      <c r="G378" t="s">
        <v>6677</v>
      </c>
      <c r="H378" t="s">
        <v>1222</v>
      </c>
      <c r="I378" t="s">
        <v>6424</v>
      </c>
      <c r="J378" t="s">
        <v>15</v>
      </c>
      <c r="K378" t="s">
        <v>5271</v>
      </c>
      <c r="L378" t="s">
        <v>1223</v>
      </c>
      <c r="M378" t="s">
        <v>653</v>
      </c>
      <c r="N378" t="s">
        <v>1224</v>
      </c>
    </row>
    <row r="379" spans="1:14" hidden="1" x14ac:dyDescent="0.25">
      <c r="A379" t="s">
        <v>107</v>
      </c>
      <c r="B379" t="s">
        <v>13</v>
      </c>
      <c r="C379" t="s">
        <v>108</v>
      </c>
      <c r="D379" t="s">
        <v>2143</v>
      </c>
      <c r="E379" t="s">
        <v>107</v>
      </c>
      <c r="F379" t="s">
        <v>2144</v>
      </c>
      <c r="G379" t="s">
        <v>6678</v>
      </c>
      <c r="H379" t="s">
        <v>1222</v>
      </c>
      <c r="I379" t="s">
        <v>6424</v>
      </c>
      <c r="J379" t="s">
        <v>15</v>
      </c>
      <c r="K379" t="s">
        <v>5271</v>
      </c>
      <c r="L379" t="s">
        <v>1223</v>
      </c>
      <c r="M379" t="s">
        <v>109</v>
      </c>
      <c r="N379" t="s">
        <v>1224</v>
      </c>
    </row>
    <row r="380" spans="1:14" hidden="1" x14ac:dyDescent="0.25">
      <c r="A380" t="s">
        <v>256</v>
      </c>
      <c r="B380" t="s">
        <v>13</v>
      </c>
      <c r="C380" t="s">
        <v>257</v>
      </c>
      <c r="D380" t="s">
        <v>2145</v>
      </c>
      <c r="E380" t="s">
        <v>256</v>
      </c>
      <c r="F380" t="s">
        <v>2146</v>
      </c>
      <c r="G380" t="s">
        <v>6679</v>
      </c>
      <c r="H380" t="s">
        <v>1222</v>
      </c>
      <c r="I380" t="s">
        <v>6424</v>
      </c>
      <c r="J380" t="s">
        <v>16</v>
      </c>
      <c r="K380" t="s">
        <v>5269</v>
      </c>
      <c r="L380" t="s">
        <v>1223</v>
      </c>
      <c r="M380" t="s">
        <v>258</v>
      </c>
      <c r="N380" t="s">
        <v>1224</v>
      </c>
    </row>
    <row r="381" spans="1:14" hidden="1" x14ac:dyDescent="0.25">
      <c r="A381" t="s">
        <v>1743</v>
      </c>
      <c r="B381" s="69" t="s">
        <v>7224</v>
      </c>
      <c r="C381" t="s">
        <v>1744</v>
      </c>
      <c r="D381" t="s">
        <v>2147</v>
      </c>
      <c r="E381" t="s">
        <v>1743</v>
      </c>
      <c r="F381" t="s">
        <v>2148</v>
      </c>
      <c r="G381" t="s">
        <v>6680</v>
      </c>
      <c r="H381" t="s">
        <v>1222</v>
      </c>
      <c r="I381" t="s">
        <v>6424</v>
      </c>
      <c r="J381" t="s">
        <v>1402</v>
      </c>
      <c r="K381" t="s">
        <v>5270</v>
      </c>
      <c r="L381" t="s">
        <v>1223</v>
      </c>
      <c r="M381" t="s">
        <v>1747</v>
      </c>
      <c r="N381" t="s">
        <v>1224</v>
      </c>
    </row>
    <row r="382" spans="1:14" hidden="1" x14ac:dyDescent="0.25">
      <c r="A382" t="s">
        <v>600</v>
      </c>
      <c r="B382" t="s">
        <v>13</v>
      </c>
      <c r="C382" t="s">
        <v>601</v>
      </c>
      <c r="D382" t="s">
        <v>2149</v>
      </c>
      <c r="E382" t="s">
        <v>600</v>
      </c>
      <c r="F382" t="s">
        <v>2150</v>
      </c>
      <c r="G382" t="s">
        <v>6681</v>
      </c>
      <c r="H382" t="s">
        <v>1222</v>
      </c>
      <c r="I382" t="s">
        <v>6424</v>
      </c>
      <c r="J382" t="s">
        <v>15</v>
      </c>
      <c r="K382" t="s">
        <v>5271</v>
      </c>
      <c r="L382" t="s">
        <v>1223</v>
      </c>
      <c r="M382" t="s">
        <v>602</v>
      </c>
      <c r="N382" t="s">
        <v>1224</v>
      </c>
    </row>
    <row r="383" spans="1:14" hidden="1" x14ac:dyDescent="0.25">
      <c r="A383" t="s">
        <v>256</v>
      </c>
      <c r="B383" t="s">
        <v>13</v>
      </c>
      <c r="C383" t="s">
        <v>257</v>
      </c>
      <c r="D383" t="s">
        <v>2152</v>
      </c>
      <c r="E383" t="s">
        <v>256</v>
      </c>
      <c r="F383" t="s">
        <v>2146</v>
      </c>
      <c r="G383" t="s">
        <v>6679</v>
      </c>
      <c r="H383" t="s">
        <v>1222</v>
      </c>
      <c r="I383" t="s">
        <v>6424</v>
      </c>
      <c r="J383" t="s">
        <v>1229</v>
      </c>
      <c r="K383" t="s">
        <v>6427</v>
      </c>
      <c r="L383" t="s">
        <v>1223</v>
      </c>
      <c r="M383" t="s">
        <v>258</v>
      </c>
      <c r="N383" t="s">
        <v>1224</v>
      </c>
    </row>
    <row r="384" spans="1:14" hidden="1" x14ac:dyDescent="0.25">
      <c r="A384" t="s">
        <v>2153</v>
      </c>
      <c r="B384" s="4" t="s">
        <v>5270</v>
      </c>
      <c r="C384" t="s">
        <v>2154</v>
      </c>
      <c r="D384" t="s">
        <v>2153</v>
      </c>
      <c r="E384" t="s">
        <v>2153</v>
      </c>
      <c r="F384" t="s">
        <v>2154</v>
      </c>
      <c r="G384" t="s">
        <v>5550</v>
      </c>
      <c r="H384" t="s">
        <v>1222</v>
      </c>
      <c r="I384" t="s">
        <v>6424</v>
      </c>
      <c r="J384" t="s">
        <v>1271</v>
      </c>
      <c r="K384" t="s">
        <v>5270</v>
      </c>
      <c r="L384" t="s">
        <v>1206</v>
      </c>
      <c r="M384" t="s">
        <v>2155</v>
      </c>
      <c r="N384" t="s">
        <v>2156</v>
      </c>
    </row>
    <row r="385" spans="1:14" hidden="1" x14ac:dyDescent="0.25">
      <c r="A385" t="s">
        <v>368</v>
      </c>
      <c r="B385" t="s">
        <v>13</v>
      </c>
      <c r="C385" t="s">
        <v>369</v>
      </c>
      <c r="D385" t="s">
        <v>2157</v>
      </c>
      <c r="E385" t="s">
        <v>368</v>
      </c>
      <c r="F385" t="s">
        <v>2158</v>
      </c>
      <c r="G385" t="s">
        <v>6682</v>
      </c>
      <c r="H385" t="s">
        <v>1222</v>
      </c>
      <c r="I385" t="s">
        <v>6424</v>
      </c>
      <c r="J385" t="s">
        <v>1229</v>
      </c>
      <c r="K385" t="s">
        <v>6427</v>
      </c>
      <c r="L385" t="s">
        <v>1223</v>
      </c>
      <c r="M385" t="s">
        <v>370</v>
      </c>
      <c r="N385" t="s">
        <v>1224</v>
      </c>
    </row>
    <row r="386" spans="1:14" hidden="1" x14ac:dyDescent="0.25">
      <c r="A386" t="s">
        <v>49</v>
      </c>
      <c r="B386" t="s">
        <v>13</v>
      </c>
      <c r="C386" t="s">
        <v>50</v>
      </c>
      <c r="D386" t="s">
        <v>2159</v>
      </c>
      <c r="E386" t="s">
        <v>49</v>
      </c>
      <c r="F386" t="s">
        <v>50</v>
      </c>
      <c r="G386" t="s">
        <v>5357</v>
      </c>
      <c r="H386" t="s">
        <v>1222</v>
      </c>
      <c r="I386" t="s">
        <v>6424</v>
      </c>
      <c r="J386" t="s">
        <v>15</v>
      </c>
      <c r="K386" t="s">
        <v>5271</v>
      </c>
      <c r="L386" t="s">
        <v>1223</v>
      </c>
      <c r="M386" t="s">
        <v>51</v>
      </c>
      <c r="N386" t="s">
        <v>1224</v>
      </c>
    </row>
    <row r="387" spans="1:14" hidden="1" x14ac:dyDescent="0.25">
      <c r="A387" t="s">
        <v>688</v>
      </c>
      <c r="B387" t="s">
        <v>13</v>
      </c>
      <c r="C387" t="s">
        <v>689</v>
      </c>
      <c r="D387" t="s">
        <v>2164</v>
      </c>
      <c r="E387" t="s">
        <v>688</v>
      </c>
      <c r="F387" t="s">
        <v>2165</v>
      </c>
      <c r="G387" t="s">
        <v>6683</v>
      </c>
      <c r="H387" t="s">
        <v>1222</v>
      </c>
      <c r="I387" t="s">
        <v>6424</v>
      </c>
      <c r="J387" t="s">
        <v>16</v>
      </c>
      <c r="K387" t="s">
        <v>5269</v>
      </c>
      <c r="L387" t="s">
        <v>1223</v>
      </c>
      <c r="M387" t="s">
        <v>690</v>
      </c>
      <c r="N387" t="s">
        <v>1224</v>
      </c>
    </row>
    <row r="388" spans="1:14" hidden="1" x14ac:dyDescent="0.25">
      <c r="A388" t="s">
        <v>2064</v>
      </c>
      <c r="B388" s="69" t="s">
        <v>7224</v>
      </c>
      <c r="C388" t="s">
        <v>2065</v>
      </c>
      <c r="D388" t="s">
        <v>2166</v>
      </c>
      <c r="E388" t="s">
        <v>2064</v>
      </c>
      <c r="F388" t="s">
        <v>2167</v>
      </c>
      <c r="G388" t="s">
        <v>6684</v>
      </c>
      <c r="H388" t="s">
        <v>1222</v>
      </c>
      <c r="I388" t="s">
        <v>6424</v>
      </c>
      <c r="J388" t="s">
        <v>2168</v>
      </c>
      <c r="K388" t="s">
        <v>5270</v>
      </c>
      <c r="L388" t="s">
        <v>1223</v>
      </c>
      <c r="M388" t="s">
        <v>2068</v>
      </c>
      <c r="N388" t="s">
        <v>1224</v>
      </c>
    </row>
    <row r="389" spans="1:14" hidden="1" x14ac:dyDescent="0.25">
      <c r="A389" t="s">
        <v>528</v>
      </c>
      <c r="B389" t="s">
        <v>13</v>
      </c>
      <c r="C389" t="s">
        <v>529</v>
      </c>
      <c r="D389" t="s">
        <v>2169</v>
      </c>
      <c r="E389" t="s">
        <v>528</v>
      </c>
      <c r="F389" t="s">
        <v>2170</v>
      </c>
      <c r="G389" t="s">
        <v>5287</v>
      </c>
      <c r="H389" t="s">
        <v>1222</v>
      </c>
      <c r="I389" t="s">
        <v>6424</v>
      </c>
      <c r="J389" t="s">
        <v>15</v>
      </c>
      <c r="K389" t="s">
        <v>5271</v>
      </c>
      <c r="L389" t="s">
        <v>1223</v>
      </c>
      <c r="M389" t="s">
        <v>530</v>
      </c>
      <c r="N389" t="s">
        <v>1224</v>
      </c>
    </row>
    <row r="390" spans="1:14" hidden="1" x14ac:dyDescent="0.25">
      <c r="A390" t="s">
        <v>431</v>
      </c>
      <c r="B390" t="s">
        <v>13</v>
      </c>
      <c r="C390" t="s">
        <v>432</v>
      </c>
      <c r="D390" t="s">
        <v>2171</v>
      </c>
      <c r="E390" t="s">
        <v>431</v>
      </c>
      <c r="F390" t="s">
        <v>2172</v>
      </c>
      <c r="G390" t="s">
        <v>6685</v>
      </c>
      <c r="H390" t="s">
        <v>1222</v>
      </c>
      <c r="I390" t="s">
        <v>6424</v>
      </c>
      <c r="J390" t="s">
        <v>15</v>
      </c>
      <c r="K390" t="s">
        <v>5271</v>
      </c>
      <c r="L390" t="s">
        <v>1223</v>
      </c>
      <c r="M390" t="s">
        <v>433</v>
      </c>
      <c r="N390" t="s">
        <v>1224</v>
      </c>
    </row>
    <row r="391" spans="1:14" hidden="1" x14ac:dyDescent="0.25">
      <c r="A391" t="s">
        <v>181</v>
      </c>
      <c r="B391" t="s">
        <v>13</v>
      </c>
      <c r="C391" t="s">
        <v>182</v>
      </c>
      <c r="D391" t="s">
        <v>2174</v>
      </c>
      <c r="E391" t="s">
        <v>181</v>
      </c>
      <c r="F391" t="s">
        <v>2175</v>
      </c>
      <c r="G391" t="s">
        <v>6686</v>
      </c>
      <c r="H391" t="s">
        <v>1222</v>
      </c>
      <c r="I391" t="s">
        <v>6424</v>
      </c>
      <c r="J391" t="s">
        <v>1229</v>
      </c>
      <c r="K391" t="s">
        <v>6427</v>
      </c>
      <c r="L391" t="s">
        <v>1223</v>
      </c>
      <c r="M391" t="s">
        <v>183</v>
      </c>
      <c r="N391" t="s">
        <v>1224</v>
      </c>
    </row>
    <row r="392" spans="1:14" hidden="1" x14ac:dyDescent="0.25">
      <c r="A392" t="s">
        <v>193</v>
      </c>
      <c r="B392" t="s">
        <v>13</v>
      </c>
      <c r="C392" t="s">
        <v>194</v>
      </c>
      <c r="D392" t="s">
        <v>2176</v>
      </c>
      <c r="E392" t="s">
        <v>193</v>
      </c>
      <c r="F392" t="s">
        <v>2177</v>
      </c>
      <c r="G392" t="s">
        <v>5399</v>
      </c>
      <c r="H392" t="s">
        <v>1222</v>
      </c>
      <c r="I392" t="s">
        <v>6424</v>
      </c>
      <c r="J392" t="s">
        <v>16</v>
      </c>
      <c r="K392" t="s">
        <v>5269</v>
      </c>
      <c r="L392" t="s">
        <v>1223</v>
      </c>
      <c r="M392" t="s">
        <v>195</v>
      </c>
      <c r="N392" t="s">
        <v>1224</v>
      </c>
    </row>
    <row r="393" spans="1:14" hidden="1" x14ac:dyDescent="0.25">
      <c r="A393" t="s">
        <v>652</v>
      </c>
      <c r="B393" t="s">
        <v>13</v>
      </c>
      <c r="C393" t="s">
        <v>1493</v>
      </c>
      <c r="D393" t="s">
        <v>2178</v>
      </c>
      <c r="E393" t="s">
        <v>652</v>
      </c>
      <c r="F393" t="s">
        <v>2179</v>
      </c>
      <c r="G393" t="s">
        <v>6687</v>
      </c>
      <c r="H393" t="s">
        <v>1222</v>
      </c>
      <c r="I393" t="s">
        <v>6424</v>
      </c>
      <c r="J393" t="s">
        <v>16</v>
      </c>
      <c r="K393" t="s">
        <v>5269</v>
      </c>
      <c r="L393" t="s">
        <v>1223</v>
      </c>
      <c r="M393" t="s">
        <v>653</v>
      </c>
      <c r="N393" t="s">
        <v>1224</v>
      </c>
    </row>
    <row r="394" spans="1:14" hidden="1" x14ac:dyDescent="0.25">
      <c r="A394" t="s">
        <v>751</v>
      </c>
      <c r="B394" t="s">
        <v>13</v>
      </c>
      <c r="C394" t="s">
        <v>752</v>
      </c>
      <c r="D394" t="s">
        <v>2180</v>
      </c>
      <c r="E394" t="s">
        <v>751</v>
      </c>
      <c r="F394" t="s">
        <v>752</v>
      </c>
      <c r="G394" t="s">
        <v>5344</v>
      </c>
      <c r="H394" t="s">
        <v>1222</v>
      </c>
      <c r="I394" t="s">
        <v>6424</v>
      </c>
      <c r="J394" t="s">
        <v>15</v>
      </c>
      <c r="K394" t="s">
        <v>5271</v>
      </c>
      <c r="L394" t="s">
        <v>1223</v>
      </c>
      <c r="M394" t="s">
        <v>753</v>
      </c>
      <c r="N394" t="s">
        <v>1224</v>
      </c>
    </row>
    <row r="395" spans="1:14" hidden="1" x14ac:dyDescent="0.25">
      <c r="A395" t="s">
        <v>107</v>
      </c>
      <c r="B395" t="s">
        <v>13</v>
      </c>
      <c r="C395" t="s">
        <v>108</v>
      </c>
      <c r="D395" t="s">
        <v>2181</v>
      </c>
      <c r="E395" t="s">
        <v>107</v>
      </c>
      <c r="F395" t="s">
        <v>2182</v>
      </c>
      <c r="G395" t="s">
        <v>6688</v>
      </c>
      <c r="H395" t="s">
        <v>1222</v>
      </c>
      <c r="I395" t="s">
        <v>6424</v>
      </c>
      <c r="J395" t="s">
        <v>16</v>
      </c>
      <c r="K395" t="s">
        <v>5269</v>
      </c>
      <c r="L395" t="s">
        <v>1223</v>
      </c>
      <c r="M395" t="s">
        <v>109</v>
      </c>
      <c r="N395" t="s">
        <v>1224</v>
      </c>
    </row>
    <row r="396" spans="1:14" hidden="1" x14ac:dyDescent="0.25">
      <c r="A396" t="s">
        <v>600</v>
      </c>
      <c r="B396" t="s">
        <v>13</v>
      </c>
      <c r="C396" t="s">
        <v>601</v>
      </c>
      <c r="D396" t="s">
        <v>2183</v>
      </c>
      <c r="E396" t="s">
        <v>600</v>
      </c>
      <c r="F396" t="s">
        <v>2184</v>
      </c>
      <c r="G396" t="s">
        <v>6210</v>
      </c>
      <c r="H396" t="s">
        <v>1222</v>
      </c>
      <c r="I396" t="s">
        <v>6424</v>
      </c>
      <c r="J396" t="s">
        <v>16</v>
      </c>
      <c r="K396" t="s">
        <v>5269</v>
      </c>
      <c r="L396" t="s">
        <v>1223</v>
      </c>
      <c r="M396" t="s">
        <v>602</v>
      </c>
      <c r="N396" t="s">
        <v>1224</v>
      </c>
    </row>
    <row r="397" spans="1:14" hidden="1" x14ac:dyDescent="0.25">
      <c r="A397" t="s">
        <v>111</v>
      </c>
      <c r="B397" t="s">
        <v>13</v>
      </c>
      <c r="C397" t="s">
        <v>112</v>
      </c>
      <c r="D397" t="s">
        <v>2185</v>
      </c>
      <c r="E397" t="s">
        <v>111</v>
      </c>
      <c r="F397" t="s">
        <v>2063</v>
      </c>
      <c r="G397" t="s">
        <v>6659</v>
      </c>
      <c r="H397" t="s">
        <v>1222</v>
      </c>
      <c r="I397" t="s">
        <v>6424</v>
      </c>
      <c r="J397" t="s">
        <v>1229</v>
      </c>
      <c r="K397" t="s">
        <v>6427</v>
      </c>
      <c r="L397" t="s">
        <v>1223</v>
      </c>
      <c r="M397" t="s">
        <v>113</v>
      </c>
      <c r="N397" t="s">
        <v>1224</v>
      </c>
    </row>
    <row r="398" spans="1:14" hidden="1" x14ac:dyDescent="0.25">
      <c r="A398" t="s">
        <v>96</v>
      </c>
      <c r="B398" t="s">
        <v>13</v>
      </c>
      <c r="C398" t="s">
        <v>97</v>
      </c>
      <c r="D398" t="s">
        <v>2186</v>
      </c>
      <c r="E398" t="s">
        <v>96</v>
      </c>
      <c r="F398" t="s">
        <v>2187</v>
      </c>
      <c r="G398" t="s">
        <v>6689</v>
      </c>
      <c r="H398" t="s">
        <v>1222</v>
      </c>
      <c r="I398" t="s">
        <v>6424</v>
      </c>
      <c r="J398" t="s">
        <v>16</v>
      </c>
      <c r="K398" t="s">
        <v>5269</v>
      </c>
      <c r="L398" t="s">
        <v>1223</v>
      </c>
      <c r="M398" t="s">
        <v>98</v>
      </c>
      <c r="N398" t="s">
        <v>1224</v>
      </c>
    </row>
    <row r="399" spans="1:14" hidden="1" x14ac:dyDescent="0.25">
      <c r="A399" t="s">
        <v>2188</v>
      </c>
      <c r="B399" s="4" t="s">
        <v>5270</v>
      </c>
      <c r="C399" t="s">
        <v>2189</v>
      </c>
      <c r="D399" t="s">
        <v>2188</v>
      </c>
      <c r="E399" t="s">
        <v>2188</v>
      </c>
      <c r="F399" t="s">
        <v>2189</v>
      </c>
      <c r="G399" t="s">
        <v>5570</v>
      </c>
      <c r="H399" t="s">
        <v>2190</v>
      </c>
      <c r="I399" t="s">
        <v>6424</v>
      </c>
      <c r="J399" t="s">
        <v>2191</v>
      </c>
      <c r="K399" t="s">
        <v>6426</v>
      </c>
      <c r="L399" t="s">
        <v>1223</v>
      </c>
      <c r="M399" t="s">
        <v>2192</v>
      </c>
      <c r="N399" t="s">
        <v>1224</v>
      </c>
    </row>
    <row r="400" spans="1:14" hidden="1" x14ac:dyDescent="0.25">
      <c r="A400" t="s">
        <v>256</v>
      </c>
      <c r="B400" t="s">
        <v>13</v>
      </c>
      <c r="C400" t="s">
        <v>257</v>
      </c>
      <c r="D400" t="s">
        <v>2197</v>
      </c>
      <c r="E400" t="s">
        <v>256</v>
      </c>
      <c r="F400" t="s">
        <v>2198</v>
      </c>
      <c r="G400" t="s">
        <v>6690</v>
      </c>
      <c r="H400" t="s">
        <v>1222</v>
      </c>
      <c r="I400" t="s">
        <v>6424</v>
      </c>
      <c r="J400" t="s">
        <v>1229</v>
      </c>
      <c r="K400" t="s">
        <v>6427</v>
      </c>
      <c r="L400" t="s">
        <v>1223</v>
      </c>
      <c r="M400" t="s">
        <v>258</v>
      </c>
      <c r="N400" t="s">
        <v>1224</v>
      </c>
    </row>
    <row r="401" spans="1:14" hidden="1" x14ac:dyDescent="0.25">
      <c r="A401" t="s">
        <v>588</v>
      </c>
      <c r="B401" t="s">
        <v>13</v>
      </c>
      <c r="C401" t="s">
        <v>589</v>
      </c>
      <c r="D401" t="s">
        <v>2199</v>
      </c>
      <c r="E401" t="s">
        <v>588</v>
      </c>
      <c r="F401" t="s">
        <v>2200</v>
      </c>
      <c r="G401" t="s">
        <v>6691</v>
      </c>
      <c r="H401" t="s">
        <v>1222</v>
      </c>
      <c r="I401" t="s">
        <v>6424</v>
      </c>
      <c r="J401" t="s">
        <v>16</v>
      </c>
      <c r="K401" t="s">
        <v>5269</v>
      </c>
      <c r="L401" t="s">
        <v>1223</v>
      </c>
      <c r="M401" t="s">
        <v>590</v>
      </c>
      <c r="N401" t="s">
        <v>1224</v>
      </c>
    </row>
    <row r="402" spans="1:14" hidden="1" x14ac:dyDescent="0.25">
      <c r="A402" t="s">
        <v>49</v>
      </c>
      <c r="B402" t="s">
        <v>13</v>
      </c>
      <c r="C402" t="s">
        <v>50</v>
      </c>
      <c r="D402" t="s">
        <v>2201</v>
      </c>
      <c r="E402" t="s">
        <v>49</v>
      </c>
      <c r="F402" t="s">
        <v>2202</v>
      </c>
      <c r="G402" t="s">
        <v>5357</v>
      </c>
      <c r="H402" t="s">
        <v>1222</v>
      </c>
      <c r="I402" t="s">
        <v>6424</v>
      </c>
      <c r="J402" t="s">
        <v>1229</v>
      </c>
      <c r="K402" t="s">
        <v>6427</v>
      </c>
      <c r="L402" t="s">
        <v>1223</v>
      </c>
      <c r="M402" t="s">
        <v>51</v>
      </c>
      <c r="N402" t="s">
        <v>1224</v>
      </c>
    </row>
    <row r="403" spans="1:14" hidden="1" x14ac:dyDescent="0.25">
      <c r="A403" t="s">
        <v>2193</v>
      </c>
      <c r="B403" s="69" t="s">
        <v>7224</v>
      </c>
      <c r="C403" t="s">
        <v>2194</v>
      </c>
      <c r="D403" t="s">
        <v>2203</v>
      </c>
      <c r="E403" t="s">
        <v>2193</v>
      </c>
      <c r="F403" t="s">
        <v>2194</v>
      </c>
      <c r="G403" t="s">
        <v>5493</v>
      </c>
      <c r="H403" t="s">
        <v>1222</v>
      </c>
      <c r="I403" t="s">
        <v>6424</v>
      </c>
      <c r="J403" t="s">
        <v>2168</v>
      </c>
      <c r="K403" t="s">
        <v>5270</v>
      </c>
      <c r="L403" t="s">
        <v>1223</v>
      </c>
      <c r="M403" t="s">
        <v>2195</v>
      </c>
      <c r="N403" t="s">
        <v>1224</v>
      </c>
    </row>
    <row r="404" spans="1:14" hidden="1" x14ac:dyDescent="0.25">
      <c r="A404" t="s">
        <v>2160</v>
      </c>
      <c r="B404" s="69" t="s">
        <v>7224</v>
      </c>
      <c r="C404" t="s">
        <v>2161</v>
      </c>
      <c r="D404" t="s">
        <v>2204</v>
      </c>
      <c r="E404" t="s">
        <v>2160</v>
      </c>
      <c r="F404" t="s">
        <v>2205</v>
      </c>
      <c r="G404" t="s">
        <v>6692</v>
      </c>
      <c r="H404" t="s">
        <v>1222</v>
      </c>
      <c r="I404" t="s">
        <v>6424</v>
      </c>
      <c r="J404" t="s">
        <v>1234</v>
      </c>
      <c r="K404" t="s">
        <v>5270</v>
      </c>
      <c r="L404" t="s">
        <v>1223</v>
      </c>
      <c r="M404" t="s">
        <v>2162</v>
      </c>
      <c r="N404" t="s">
        <v>1224</v>
      </c>
    </row>
    <row r="405" spans="1:14" hidden="1" x14ac:dyDescent="0.25">
      <c r="A405" t="s">
        <v>2064</v>
      </c>
      <c r="B405" s="69" t="s">
        <v>7224</v>
      </c>
      <c r="C405" t="s">
        <v>2065</v>
      </c>
      <c r="D405" t="s">
        <v>2206</v>
      </c>
      <c r="E405" t="s">
        <v>2064</v>
      </c>
      <c r="F405" t="s">
        <v>2207</v>
      </c>
      <c r="G405" t="s">
        <v>6660</v>
      </c>
      <c r="H405" t="s">
        <v>1285</v>
      </c>
      <c r="I405" t="s">
        <v>6424</v>
      </c>
      <c r="J405" t="s">
        <v>2168</v>
      </c>
      <c r="K405" t="s">
        <v>5270</v>
      </c>
      <c r="L405" t="s">
        <v>1223</v>
      </c>
      <c r="M405" t="s">
        <v>2068</v>
      </c>
      <c r="N405" t="s">
        <v>1224</v>
      </c>
    </row>
    <row r="406" spans="1:14" hidden="1" x14ac:dyDescent="0.25">
      <c r="A406" t="s">
        <v>688</v>
      </c>
      <c r="B406" t="s">
        <v>13</v>
      </c>
      <c r="C406" t="s">
        <v>689</v>
      </c>
      <c r="D406" t="s">
        <v>2208</v>
      </c>
      <c r="E406" t="s">
        <v>688</v>
      </c>
      <c r="F406" t="s">
        <v>2209</v>
      </c>
      <c r="G406" t="s">
        <v>6693</v>
      </c>
      <c r="H406" t="s">
        <v>1222</v>
      </c>
      <c r="I406" t="s">
        <v>6424</v>
      </c>
      <c r="J406" t="s">
        <v>16</v>
      </c>
      <c r="K406" t="s">
        <v>5269</v>
      </c>
      <c r="L406" t="s">
        <v>1223</v>
      </c>
      <c r="M406" t="s">
        <v>690</v>
      </c>
      <c r="N406" t="s">
        <v>1224</v>
      </c>
    </row>
    <row r="407" spans="1:14" hidden="1" x14ac:dyDescent="0.25">
      <c r="A407" t="s">
        <v>431</v>
      </c>
      <c r="B407" t="s">
        <v>13</v>
      </c>
      <c r="C407" t="s">
        <v>432</v>
      </c>
      <c r="D407" t="s">
        <v>2210</v>
      </c>
      <c r="E407" t="s">
        <v>431</v>
      </c>
      <c r="F407" t="s">
        <v>2211</v>
      </c>
      <c r="G407" t="s">
        <v>5454</v>
      </c>
      <c r="H407" t="s">
        <v>1222</v>
      </c>
      <c r="I407" t="s">
        <v>6424</v>
      </c>
      <c r="J407" t="s">
        <v>16</v>
      </c>
      <c r="K407" t="s">
        <v>5269</v>
      </c>
      <c r="L407" t="s">
        <v>1223</v>
      </c>
      <c r="M407" t="s">
        <v>433</v>
      </c>
      <c r="N407" t="s">
        <v>1224</v>
      </c>
    </row>
    <row r="408" spans="1:14" hidden="1" x14ac:dyDescent="0.25">
      <c r="A408" t="s">
        <v>470</v>
      </c>
      <c r="B408" t="s">
        <v>13</v>
      </c>
      <c r="C408" t="s">
        <v>471</v>
      </c>
      <c r="D408" t="s">
        <v>2212</v>
      </c>
      <c r="E408" t="s">
        <v>470</v>
      </c>
      <c r="F408" t="s">
        <v>2213</v>
      </c>
      <c r="G408" t="s">
        <v>6694</v>
      </c>
      <c r="H408" t="s">
        <v>1222</v>
      </c>
      <c r="I408" t="s">
        <v>6424</v>
      </c>
      <c r="J408" t="s">
        <v>15</v>
      </c>
      <c r="K408" t="s">
        <v>5271</v>
      </c>
      <c r="L408" t="s">
        <v>1223</v>
      </c>
      <c r="M408" t="s">
        <v>472</v>
      </c>
      <c r="N408" t="s">
        <v>1224</v>
      </c>
    </row>
    <row r="409" spans="1:14" hidden="1" x14ac:dyDescent="0.25">
      <c r="A409" t="s">
        <v>2214</v>
      </c>
      <c r="B409" s="4" t="s">
        <v>5270</v>
      </c>
      <c r="C409" t="s">
        <v>2215</v>
      </c>
      <c r="D409" t="s">
        <v>2214</v>
      </c>
      <c r="E409" t="s">
        <v>2214</v>
      </c>
      <c r="F409" t="s">
        <v>2215</v>
      </c>
      <c r="G409" t="s">
        <v>5543</v>
      </c>
      <c r="H409" t="s">
        <v>1222</v>
      </c>
      <c r="I409" t="s">
        <v>6424</v>
      </c>
      <c r="J409" t="s">
        <v>1271</v>
      </c>
      <c r="K409" t="s">
        <v>5270</v>
      </c>
      <c r="L409" t="s">
        <v>1206</v>
      </c>
      <c r="M409" t="s">
        <v>2216</v>
      </c>
      <c r="N409" t="s">
        <v>2217</v>
      </c>
    </row>
    <row r="410" spans="1:14" hidden="1" x14ac:dyDescent="0.25">
      <c r="A410" t="s">
        <v>528</v>
      </c>
      <c r="B410" t="s">
        <v>13</v>
      </c>
      <c r="C410" t="s">
        <v>529</v>
      </c>
      <c r="D410" t="s">
        <v>2218</v>
      </c>
      <c r="E410" t="s">
        <v>528</v>
      </c>
      <c r="F410" t="s">
        <v>2219</v>
      </c>
      <c r="G410" t="s">
        <v>6695</v>
      </c>
      <c r="H410" t="s">
        <v>1222</v>
      </c>
      <c r="I410" t="s">
        <v>6424</v>
      </c>
      <c r="J410" t="s">
        <v>16</v>
      </c>
      <c r="K410" t="s">
        <v>5269</v>
      </c>
      <c r="L410" t="s">
        <v>1223</v>
      </c>
      <c r="M410" t="s">
        <v>530</v>
      </c>
      <c r="N410" t="s">
        <v>1224</v>
      </c>
    </row>
    <row r="411" spans="1:14" hidden="1" x14ac:dyDescent="0.25">
      <c r="A411" t="s">
        <v>751</v>
      </c>
      <c r="B411" t="s">
        <v>13</v>
      </c>
      <c r="C411" t="s">
        <v>752</v>
      </c>
      <c r="D411" t="s">
        <v>2220</v>
      </c>
      <c r="E411" t="s">
        <v>751</v>
      </c>
      <c r="F411" t="s">
        <v>2221</v>
      </c>
      <c r="G411" t="s">
        <v>6696</v>
      </c>
      <c r="H411" t="s">
        <v>1222</v>
      </c>
      <c r="I411" t="s">
        <v>6424</v>
      </c>
      <c r="J411" t="s">
        <v>16</v>
      </c>
      <c r="K411" t="s">
        <v>5269</v>
      </c>
      <c r="L411" t="s">
        <v>1223</v>
      </c>
      <c r="M411" t="s">
        <v>753</v>
      </c>
      <c r="N411" t="s">
        <v>1224</v>
      </c>
    </row>
    <row r="412" spans="1:14" hidden="1" x14ac:dyDescent="0.25">
      <c r="A412" t="s">
        <v>1743</v>
      </c>
      <c r="B412" s="69" t="s">
        <v>7224</v>
      </c>
      <c r="C412" t="s">
        <v>1744</v>
      </c>
      <c r="D412" t="s">
        <v>2222</v>
      </c>
      <c r="E412" t="s">
        <v>1743</v>
      </c>
      <c r="F412" t="s">
        <v>2223</v>
      </c>
      <c r="G412" t="s">
        <v>6582</v>
      </c>
      <c r="H412" t="s">
        <v>1222</v>
      </c>
      <c r="I412" t="s">
        <v>6424</v>
      </c>
      <c r="J412" t="s">
        <v>1327</v>
      </c>
      <c r="K412" t="s">
        <v>5270</v>
      </c>
      <c r="L412" t="s">
        <v>1223</v>
      </c>
      <c r="M412" t="s">
        <v>1747</v>
      </c>
      <c r="N412" t="s">
        <v>1224</v>
      </c>
    </row>
    <row r="413" spans="1:14" hidden="1" x14ac:dyDescent="0.25">
      <c r="A413" t="s">
        <v>600</v>
      </c>
      <c r="B413" t="s">
        <v>13</v>
      </c>
      <c r="C413" t="s">
        <v>601</v>
      </c>
      <c r="D413" t="s">
        <v>2224</v>
      </c>
      <c r="E413" t="s">
        <v>600</v>
      </c>
      <c r="F413" t="s">
        <v>2225</v>
      </c>
      <c r="G413" t="s">
        <v>6697</v>
      </c>
      <c r="H413" t="s">
        <v>1222</v>
      </c>
      <c r="I413" t="s">
        <v>6424</v>
      </c>
      <c r="J413" t="s">
        <v>16</v>
      </c>
      <c r="K413" t="s">
        <v>5269</v>
      </c>
      <c r="L413" t="s">
        <v>1223</v>
      </c>
      <c r="M413" t="s">
        <v>602</v>
      </c>
      <c r="N413" t="s">
        <v>1224</v>
      </c>
    </row>
    <row r="414" spans="1:14" hidden="1" x14ac:dyDescent="0.25">
      <c r="A414" t="s">
        <v>193</v>
      </c>
      <c r="B414" t="s">
        <v>13</v>
      </c>
      <c r="C414" t="s">
        <v>194</v>
      </c>
      <c r="D414" t="s">
        <v>2226</v>
      </c>
      <c r="E414" t="s">
        <v>193</v>
      </c>
      <c r="F414" t="s">
        <v>2103</v>
      </c>
      <c r="G414" t="s">
        <v>6698</v>
      </c>
      <c r="H414" t="s">
        <v>1222</v>
      </c>
      <c r="I414" t="s">
        <v>6424</v>
      </c>
      <c r="J414" t="s">
        <v>1229</v>
      </c>
      <c r="K414" t="s">
        <v>6427</v>
      </c>
      <c r="L414" t="s">
        <v>1223</v>
      </c>
      <c r="M414" t="s">
        <v>195</v>
      </c>
      <c r="N414" t="s">
        <v>1224</v>
      </c>
    </row>
    <row r="415" spans="1:14" hidden="1" x14ac:dyDescent="0.25">
      <c r="A415" t="s">
        <v>2160</v>
      </c>
      <c r="B415" s="69" t="s">
        <v>7224</v>
      </c>
      <c r="C415" t="s">
        <v>2161</v>
      </c>
      <c r="D415" t="s">
        <v>2227</v>
      </c>
      <c r="E415" t="s">
        <v>2160</v>
      </c>
      <c r="F415" t="s">
        <v>2228</v>
      </c>
      <c r="G415" t="s">
        <v>6699</v>
      </c>
      <c r="H415" t="s">
        <v>1222</v>
      </c>
      <c r="I415" t="s">
        <v>6424</v>
      </c>
      <c r="J415" t="s">
        <v>1327</v>
      </c>
      <c r="K415" t="s">
        <v>5270</v>
      </c>
      <c r="L415" t="s">
        <v>1223</v>
      </c>
      <c r="M415" t="s">
        <v>2162</v>
      </c>
      <c r="N415" t="s">
        <v>1224</v>
      </c>
    </row>
    <row r="416" spans="1:14" hidden="1" x14ac:dyDescent="0.25">
      <c r="A416" t="s">
        <v>652</v>
      </c>
      <c r="B416" t="s">
        <v>13</v>
      </c>
      <c r="C416" t="s">
        <v>1493</v>
      </c>
      <c r="D416" t="s">
        <v>2229</v>
      </c>
      <c r="E416" t="s">
        <v>652</v>
      </c>
      <c r="F416" t="s">
        <v>2230</v>
      </c>
      <c r="G416" t="s">
        <v>6700</v>
      </c>
      <c r="H416" t="s">
        <v>1222</v>
      </c>
      <c r="I416" t="s">
        <v>6424</v>
      </c>
      <c r="J416" t="s">
        <v>16</v>
      </c>
      <c r="K416" t="s">
        <v>5269</v>
      </c>
      <c r="L416" t="s">
        <v>1223</v>
      </c>
      <c r="M416" t="s">
        <v>653</v>
      </c>
      <c r="N416" t="s">
        <v>1224</v>
      </c>
    </row>
    <row r="417" spans="1:14" hidden="1" x14ac:dyDescent="0.25">
      <c r="A417" t="s">
        <v>107</v>
      </c>
      <c r="B417" t="s">
        <v>13</v>
      </c>
      <c r="C417" t="s">
        <v>108</v>
      </c>
      <c r="D417" t="s">
        <v>2231</v>
      </c>
      <c r="E417" t="s">
        <v>107</v>
      </c>
      <c r="F417" t="s">
        <v>2232</v>
      </c>
      <c r="G417" t="s">
        <v>6701</v>
      </c>
      <c r="H417" t="s">
        <v>1222</v>
      </c>
      <c r="I417" t="s">
        <v>6424</v>
      </c>
      <c r="J417" t="s">
        <v>16</v>
      </c>
      <c r="K417" t="s">
        <v>5269</v>
      </c>
      <c r="L417" t="s">
        <v>1223</v>
      </c>
      <c r="M417" t="s">
        <v>109</v>
      </c>
      <c r="N417" t="s">
        <v>1224</v>
      </c>
    </row>
    <row r="418" spans="1:14" hidden="1" x14ac:dyDescent="0.25">
      <c r="A418" t="s">
        <v>96</v>
      </c>
      <c r="B418" t="s">
        <v>13</v>
      </c>
      <c r="C418" t="s">
        <v>97</v>
      </c>
      <c r="D418" t="s">
        <v>2233</v>
      </c>
      <c r="E418" t="s">
        <v>96</v>
      </c>
      <c r="F418" t="s">
        <v>1492</v>
      </c>
      <c r="G418" t="s">
        <v>6702</v>
      </c>
      <c r="H418" t="s">
        <v>1222</v>
      </c>
      <c r="I418" t="s">
        <v>6424</v>
      </c>
      <c r="J418" t="s">
        <v>16</v>
      </c>
      <c r="K418" t="s">
        <v>5269</v>
      </c>
      <c r="L418" t="s">
        <v>1223</v>
      </c>
      <c r="M418" t="s">
        <v>98</v>
      </c>
      <c r="N418" t="s">
        <v>1224</v>
      </c>
    </row>
    <row r="419" spans="1:14" hidden="1" x14ac:dyDescent="0.25">
      <c r="A419" t="s">
        <v>256</v>
      </c>
      <c r="B419" t="s">
        <v>13</v>
      </c>
      <c r="C419" t="s">
        <v>257</v>
      </c>
      <c r="D419" t="s">
        <v>2234</v>
      </c>
      <c r="E419" t="s">
        <v>256</v>
      </c>
      <c r="F419" t="s">
        <v>2235</v>
      </c>
      <c r="G419" t="s">
        <v>6703</v>
      </c>
      <c r="H419" t="s">
        <v>1222</v>
      </c>
      <c r="I419" t="s">
        <v>6424</v>
      </c>
      <c r="J419" t="s">
        <v>1229</v>
      </c>
      <c r="K419" t="s">
        <v>6427</v>
      </c>
      <c r="L419" t="s">
        <v>1223</v>
      </c>
      <c r="M419" t="s">
        <v>258</v>
      </c>
      <c r="N419" t="s">
        <v>1224</v>
      </c>
    </row>
    <row r="420" spans="1:14" hidden="1" x14ac:dyDescent="0.25">
      <c r="A420" t="s">
        <v>470</v>
      </c>
      <c r="B420" t="s">
        <v>13</v>
      </c>
      <c r="C420" t="s">
        <v>471</v>
      </c>
      <c r="D420" t="s">
        <v>2236</v>
      </c>
      <c r="E420" t="s">
        <v>470</v>
      </c>
      <c r="F420" t="s">
        <v>2213</v>
      </c>
      <c r="G420" t="s">
        <v>6704</v>
      </c>
      <c r="H420" t="s">
        <v>1222</v>
      </c>
      <c r="I420" t="s">
        <v>6424</v>
      </c>
      <c r="J420" t="s">
        <v>16</v>
      </c>
      <c r="K420" t="s">
        <v>5269</v>
      </c>
      <c r="L420" t="s">
        <v>1223</v>
      </c>
      <c r="M420" t="s">
        <v>472</v>
      </c>
      <c r="N420" t="s">
        <v>1224</v>
      </c>
    </row>
    <row r="421" spans="1:14" hidden="1" x14ac:dyDescent="0.25">
      <c r="A421" t="s">
        <v>2193</v>
      </c>
      <c r="B421" s="69" t="s">
        <v>7224</v>
      </c>
      <c r="C421" t="s">
        <v>2194</v>
      </c>
      <c r="D421" t="s">
        <v>2237</v>
      </c>
      <c r="E421" t="s">
        <v>2193</v>
      </c>
      <c r="F421" t="s">
        <v>2194</v>
      </c>
      <c r="G421" t="s">
        <v>5493</v>
      </c>
      <c r="H421" t="s">
        <v>1222</v>
      </c>
      <c r="I421" t="s">
        <v>6424</v>
      </c>
      <c r="J421" t="s">
        <v>1271</v>
      </c>
      <c r="K421" t="s">
        <v>5270</v>
      </c>
      <c r="L421" t="s">
        <v>1223</v>
      </c>
      <c r="M421" t="s">
        <v>2195</v>
      </c>
      <c r="N421" t="s">
        <v>1224</v>
      </c>
    </row>
    <row r="422" spans="1:14" hidden="1" x14ac:dyDescent="0.25">
      <c r="A422" t="s">
        <v>688</v>
      </c>
      <c r="B422" t="s">
        <v>13</v>
      </c>
      <c r="C422" t="s">
        <v>689</v>
      </c>
      <c r="D422" t="s">
        <v>2238</v>
      </c>
      <c r="E422" t="s">
        <v>688</v>
      </c>
      <c r="F422" t="s">
        <v>2239</v>
      </c>
      <c r="G422" t="s">
        <v>6705</v>
      </c>
      <c r="H422" t="s">
        <v>1222</v>
      </c>
      <c r="I422" t="s">
        <v>6424</v>
      </c>
      <c r="J422" t="s">
        <v>16</v>
      </c>
      <c r="K422" t="s">
        <v>5269</v>
      </c>
      <c r="L422" t="s">
        <v>1223</v>
      </c>
      <c r="M422" t="s">
        <v>690</v>
      </c>
      <c r="N422" t="s">
        <v>1224</v>
      </c>
    </row>
    <row r="423" spans="1:14" hidden="1" x14ac:dyDescent="0.25">
      <c r="A423" t="s">
        <v>520</v>
      </c>
      <c r="B423" t="s">
        <v>13</v>
      </c>
      <c r="C423" t="s">
        <v>521</v>
      </c>
      <c r="D423" t="s">
        <v>2240</v>
      </c>
      <c r="E423" t="s">
        <v>520</v>
      </c>
      <c r="F423" t="s">
        <v>2241</v>
      </c>
      <c r="G423" t="s">
        <v>6706</v>
      </c>
      <c r="H423" t="s">
        <v>1222</v>
      </c>
      <c r="I423" t="s">
        <v>6424</v>
      </c>
      <c r="J423" t="s">
        <v>15</v>
      </c>
      <c r="K423" t="s">
        <v>5271</v>
      </c>
      <c r="L423" t="s">
        <v>1223</v>
      </c>
      <c r="M423" t="s">
        <v>522</v>
      </c>
      <c r="N423" t="s">
        <v>1224</v>
      </c>
    </row>
    <row r="424" spans="1:14" hidden="1" x14ac:dyDescent="0.25">
      <c r="A424" t="s">
        <v>528</v>
      </c>
      <c r="B424" t="s">
        <v>13</v>
      </c>
      <c r="C424" t="s">
        <v>529</v>
      </c>
      <c r="D424" t="s">
        <v>2242</v>
      </c>
      <c r="E424" t="s">
        <v>528</v>
      </c>
      <c r="F424" t="s">
        <v>2243</v>
      </c>
      <c r="G424" t="s">
        <v>6707</v>
      </c>
      <c r="H424" t="s">
        <v>1222</v>
      </c>
      <c r="I424" t="s">
        <v>6424</v>
      </c>
      <c r="J424" t="s">
        <v>16</v>
      </c>
      <c r="K424" t="s">
        <v>5269</v>
      </c>
      <c r="L424" t="s">
        <v>1223</v>
      </c>
      <c r="M424" t="s">
        <v>530</v>
      </c>
      <c r="N424" t="s">
        <v>1224</v>
      </c>
    </row>
    <row r="425" spans="1:14" hidden="1" x14ac:dyDescent="0.25">
      <c r="A425" t="s">
        <v>751</v>
      </c>
      <c r="B425" t="s">
        <v>13</v>
      </c>
      <c r="C425" t="s">
        <v>752</v>
      </c>
      <c r="D425" t="s">
        <v>2244</v>
      </c>
      <c r="E425" t="s">
        <v>751</v>
      </c>
      <c r="F425" t="s">
        <v>2245</v>
      </c>
      <c r="G425" t="s">
        <v>6708</v>
      </c>
      <c r="H425" t="s">
        <v>1222</v>
      </c>
      <c r="I425" t="s">
        <v>6424</v>
      </c>
      <c r="J425" t="s">
        <v>16</v>
      </c>
      <c r="K425" t="s">
        <v>5269</v>
      </c>
      <c r="L425" t="s">
        <v>1223</v>
      </c>
      <c r="M425" t="s">
        <v>753</v>
      </c>
      <c r="N425" t="s">
        <v>1224</v>
      </c>
    </row>
    <row r="426" spans="1:14" hidden="1" x14ac:dyDescent="0.25">
      <c r="A426" t="s">
        <v>1743</v>
      </c>
      <c r="B426" s="69" t="s">
        <v>7224</v>
      </c>
      <c r="C426" t="s">
        <v>1744</v>
      </c>
      <c r="D426" t="s">
        <v>2246</v>
      </c>
      <c r="E426" t="s">
        <v>1743</v>
      </c>
      <c r="F426" t="s">
        <v>2247</v>
      </c>
      <c r="G426" t="s">
        <v>6709</v>
      </c>
      <c r="H426" t="s">
        <v>1222</v>
      </c>
      <c r="I426" t="s">
        <v>6424</v>
      </c>
      <c r="J426" t="s">
        <v>1271</v>
      </c>
      <c r="K426" t="s">
        <v>5270</v>
      </c>
      <c r="L426" t="s">
        <v>1223</v>
      </c>
      <c r="M426" t="s">
        <v>1747</v>
      </c>
      <c r="N426" t="s">
        <v>1224</v>
      </c>
    </row>
    <row r="427" spans="1:14" hidden="1" x14ac:dyDescent="0.25">
      <c r="A427" t="s">
        <v>2160</v>
      </c>
      <c r="B427" s="69" t="s">
        <v>7224</v>
      </c>
      <c r="C427" t="s">
        <v>2161</v>
      </c>
      <c r="D427" t="s">
        <v>2248</v>
      </c>
      <c r="E427" t="s">
        <v>2160</v>
      </c>
      <c r="F427" t="s">
        <v>2161</v>
      </c>
      <c r="G427" t="s">
        <v>5504</v>
      </c>
      <c r="H427" t="s">
        <v>1222</v>
      </c>
      <c r="I427" t="s">
        <v>6424</v>
      </c>
      <c r="J427" t="s">
        <v>1271</v>
      </c>
      <c r="K427" t="s">
        <v>5270</v>
      </c>
      <c r="L427" t="s">
        <v>1223</v>
      </c>
      <c r="M427" t="s">
        <v>2162</v>
      </c>
      <c r="N427" t="s">
        <v>1224</v>
      </c>
    </row>
    <row r="428" spans="1:14" hidden="1" x14ac:dyDescent="0.25">
      <c r="A428" t="s">
        <v>520</v>
      </c>
      <c r="B428" t="s">
        <v>13</v>
      </c>
      <c r="C428" t="s">
        <v>521</v>
      </c>
      <c r="D428" t="s">
        <v>2249</v>
      </c>
      <c r="E428" t="s">
        <v>520</v>
      </c>
      <c r="F428" t="s">
        <v>2241</v>
      </c>
      <c r="G428" t="s">
        <v>6710</v>
      </c>
      <c r="H428" t="s">
        <v>1222</v>
      </c>
      <c r="I428" t="s">
        <v>6424</v>
      </c>
      <c r="J428" t="s">
        <v>16</v>
      </c>
      <c r="K428" t="s">
        <v>5269</v>
      </c>
      <c r="L428" t="s">
        <v>1223</v>
      </c>
      <c r="M428" t="s">
        <v>522</v>
      </c>
      <c r="N428" t="s">
        <v>1224</v>
      </c>
    </row>
    <row r="429" spans="1:14" hidden="1" x14ac:dyDescent="0.25">
      <c r="A429" t="s">
        <v>272</v>
      </c>
      <c r="B429" t="s">
        <v>13</v>
      </c>
      <c r="C429" t="s">
        <v>273</v>
      </c>
      <c r="D429" t="s">
        <v>2250</v>
      </c>
      <c r="E429" t="s">
        <v>272</v>
      </c>
      <c r="F429" t="s">
        <v>2251</v>
      </c>
      <c r="G429" t="s">
        <v>6711</v>
      </c>
      <c r="H429" t="s">
        <v>1222</v>
      </c>
      <c r="I429" t="s">
        <v>6424</v>
      </c>
      <c r="J429" t="s">
        <v>1229</v>
      </c>
      <c r="K429" t="s">
        <v>6427</v>
      </c>
      <c r="L429" t="s">
        <v>1223</v>
      </c>
      <c r="M429" t="s">
        <v>274</v>
      </c>
      <c r="N429" t="s">
        <v>1224</v>
      </c>
    </row>
    <row r="430" spans="1:14" hidden="1" x14ac:dyDescent="0.25">
      <c r="A430" t="s">
        <v>115</v>
      </c>
      <c r="B430" t="s">
        <v>13</v>
      </c>
      <c r="C430" t="s">
        <v>1574</v>
      </c>
      <c r="D430" t="s">
        <v>2252</v>
      </c>
      <c r="E430" t="s">
        <v>115</v>
      </c>
      <c r="F430" t="s">
        <v>2253</v>
      </c>
      <c r="G430" t="s">
        <v>6712</v>
      </c>
      <c r="H430" t="s">
        <v>1222</v>
      </c>
      <c r="I430" t="s">
        <v>6424</v>
      </c>
      <c r="J430" t="s">
        <v>15</v>
      </c>
      <c r="K430" t="s">
        <v>5271</v>
      </c>
      <c r="L430" t="s">
        <v>1223</v>
      </c>
      <c r="M430" t="s">
        <v>116</v>
      </c>
      <c r="N430" t="s">
        <v>1224</v>
      </c>
    </row>
    <row r="431" spans="1:14" hidden="1" x14ac:dyDescent="0.25">
      <c r="A431" t="s">
        <v>96</v>
      </c>
      <c r="B431" t="s">
        <v>13</v>
      </c>
      <c r="C431" t="s">
        <v>97</v>
      </c>
      <c r="D431" t="s">
        <v>2254</v>
      </c>
      <c r="E431" t="s">
        <v>96</v>
      </c>
      <c r="F431" t="s">
        <v>2255</v>
      </c>
      <c r="G431" t="s">
        <v>6713</v>
      </c>
      <c r="H431" t="s">
        <v>1222</v>
      </c>
      <c r="I431" t="s">
        <v>6424</v>
      </c>
      <c r="J431" t="s">
        <v>15</v>
      </c>
      <c r="K431" t="s">
        <v>5271</v>
      </c>
      <c r="L431" t="s">
        <v>1223</v>
      </c>
      <c r="M431" t="s">
        <v>98</v>
      </c>
      <c r="N431" t="s">
        <v>1224</v>
      </c>
    </row>
    <row r="432" spans="1:14" hidden="1" x14ac:dyDescent="0.25">
      <c r="A432" t="s">
        <v>652</v>
      </c>
      <c r="B432" t="s">
        <v>13</v>
      </c>
      <c r="C432" t="s">
        <v>1493</v>
      </c>
      <c r="D432" t="s">
        <v>2256</v>
      </c>
      <c r="E432" t="s">
        <v>652</v>
      </c>
      <c r="F432" t="s">
        <v>2257</v>
      </c>
      <c r="G432" t="s">
        <v>6714</v>
      </c>
      <c r="H432" t="s">
        <v>1222</v>
      </c>
      <c r="I432" t="s">
        <v>6424</v>
      </c>
      <c r="J432" t="s">
        <v>16</v>
      </c>
      <c r="K432" t="s">
        <v>5269</v>
      </c>
      <c r="L432" t="s">
        <v>1223</v>
      </c>
      <c r="M432" t="s">
        <v>653</v>
      </c>
      <c r="N432" t="s">
        <v>1224</v>
      </c>
    </row>
    <row r="433" spans="1:14" hidden="1" x14ac:dyDescent="0.25">
      <c r="A433" t="s">
        <v>256</v>
      </c>
      <c r="B433" t="s">
        <v>13</v>
      </c>
      <c r="C433" t="s">
        <v>257</v>
      </c>
      <c r="D433" t="s">
        <v>2258</v>
      </c>
      <c r="E433" t="s">
        <v>256</v>
      </c>
      <c r="F433" t="s">
        <v>2259</v>
      </c>
      <c r="G433" t="s">
        <v>6715</v>
      </c>
      <c r="H433" t="s">
        <v>1222</v>
      </c>
      <c r="I433" t="s">
        <v>6424</v>
      </c>
      <c r="J433" t="s">
        <v>1229</v>
      </c>
      <c r="K433" t="s">
        <v>6427</v>
      </c>
      <c r="L433" t="s">
        <v>1223</v>
      </c>
      <c r="M433" t="s">
        <v>258</v>
      </c>
      <c r="N433" t="s">
        <v>1224</v>
      </c>
    </row>
    <row r="434" spans="1:14" hidden="1" x14ac:dyDescent="0.25">
      <c r="A434" t="s">
        <v>592</v>
      </c>
      <c r="B434" t="s">
        <v>13</v>
      </c>
      <c r="C434" t="s">
        <v>593</v>
      </c>
      <c r="D434" t="s">
        <v>2260</v>
      </c>
      <c r="E434" t="s">
        <v>592</v>
      </c>
      <c r="F434" t="s">
        <v>2261</v>
      </c>
      <c r="G434" t="s">
        <v>6716</v>
      </c>
      <c r="H434" t="s">
        <v>1222</v>
      </c>
      <c r="I434" t="s">
        <v>6424</v>
      </c>
      <c r="J434" t="s">
        <v>15</v>
      </c>
      <c r="K434" t="s">
        <v>5271</v>
      </c>
      <c r="L434" t="s">
        <v>1223</v>
      </c>
      <c r="M434" t="s">
        <v>594</v>
      </c>
      <c r="N434" t="s">
        <v>1224</v>
      </c>
    </row>
    <row r="435" spans="1:14" hidden="1" x14ac:dyDescent="0.25">
      <c r="A435" t="s">
        <v>688</v>
      </c>
      <c r="B435" t="s">
        <v>13</v>
      </c>
      <c r="C435" t="s">
        <v>689</v>
      </c>
      <c r="D435" t="s">
        <v>2262</v>
      </c>
      <c r="E435" t="s">
        <v>688</v>
      </c>
      <c r="F435" t="s">
        <v>2263</v>
      </c>
      <c r="G435" t="s">
        <v>6717</v>
      </c>
      <c r="H435" t="s">
        <v>1222</v>
      </c>
      <c r="I435" t="s">
        <v>6424</v>
      </c>
      <c r="J435" t="s">
        <v>1229</v>
      </c>
      <c r="K435" t="s">
        <v>6427</v>
      </c>
      <c r="L435" t="s">
        <v>1223</v>
      </c>
      <c r="M435" t="s">
        <v>690</v>
      </c>
      <c r="N435" t="s">
        <v>1224</v>
      </c>
    </row>
    <row r="436" spans="1:14" hidden="1" x14ac:dyDescent="0.25">
      <c r="A436" t="s">
        <v>470</v>
      </c>
      <c r="B436" t="s">
        <v>13</v>
      </c>
      <c r="C436" t="s">
        <v>471</v>
      </c>
      <c r="D436" t="s">
        <v>2264</v>
      </c>
      <c r="E436" t="s">
        <v>470</v>
      </c>
      <c r="F436" t="s">
        <v>2265</v>
      </c>
      <c r="G436" t="s">
        <v>6718</v>
      </c>
      <c r="H436" t="s">
        <v>1222</v>
      </c>
      <c r="I436" t="s">
        <v>6424</v>
      </c>
      <c r="J436" t="s">
        <v>16</v>
      </c>
      <c r="K436" t="s">
        <v>5269</v>
      </c>
      <c r="L436" t="s">
        <v>1223</v>
      </c>
      <c r="M436" t="s">
        <v>472</v>
      </c>
      <c r="N436" t="s">
        <v>1224</v>
      </c>
    </row>
    <row r="437" spans="1:14" hidden="1" x14ac:dyDescent="0.25">
      <c r="A437" t="s">
        <v>528</v>
      </c>
      <c r="B437" t="s">
        <v>13</v>
      </c>
      <c r="C437" t="s">
        <v>529</v>
      </c>
      <c r="D437" t="s">
        <v>2266</v>
      </c>
      <c r="E437" t="s">
        <v>528</v>
      </c>
      <c r="F437" t="s">
        <v>2267</v>
      </c>
      <c r="G437" t="s">
        <v>6369</v>
      </c>
      <c r="H437" t="s">
        <v>1222</v>
      </c>
      <c r="I437" t="s">
        <v>6424</v>
      </c>
      <c r="J437" t="s">
        <v>16</v>
      </c>
      <c r="K437" t="s">
        <v>5269</v>
      </c>
      <c r="L437" t="s">
        <v>1223</v>
      </c>
      <c r="M437" t="s">
        <v>530</v>
      </c>
      <c r="N437" t="s">
        <v>1224</v>
      </c>
    </row>
    <row r="438" spans="1:14" hidden="1" x14ac:dyDescent="0.25">
      <c r="A438" t="s">
        <v>292</v>
      </c>
      <c r="B438" t="s">
        <v>13</v>
      </c>
      <c r="C438" t="s">
        <v>293</v>
      </c>
      <c r="D438" t="s">
        <v>2271</v>
      </c>
      <c r="E438" t="s">
        <v>292</v>
      </c>
      <c r="F438" t="s">
        <v>2272</v>
      </c>
      <c r="G438" t="s">
        <v>6719</v>
      </c>
      <c r="H438" t="s">
        <v>1222</v>
      </c>
      <c r="I438" t="s">
        <v>6424</v>
      </c>
      <c r="J438" t="s">
        <v>1229</v>
      </c>
      <c r="K438" t="s">
        <v>6427</v>
      </c>
      <c r="L438" t="s">
        <v>1223</v>
      </c>
      <c r="M438" t="s">
        <v>294</v>
      </c>
      <c r="N438" t="s">
        <v>1224</v>
      </c>
    </row>
    <row r="439" spans="1:14" hidden="1" x14ac:dyDescent="0.25">
      <c r="A439" t="s">
        <v>53</v>
      </c>
      <c r="B439" t="s">
        <v>13</v>
      </c>
      <c r="C439" t="s">
        <v>54</v>
      </c>
      <c r="D439" t="s">
        <v>2273</v>
      </c>
      <c r="E439" t="s">
        <v>53</v>
      </c>
      <c r="F439" t="s">
        <v>1522</v>
      </c>
      <c r="G439" t="s">
        <v>5358</v>
      </c>
      <c r="H439" t="s">
        <v>1222</v>
      </c>
      <c r="I439" t="s">
        <v>6424</v>
      </c>
      <c r="J439" t="s">
        <v>16</v>
      </c>
      <c r="K439" t="s">
        <v>5269</v>
      </c>
      <c r="L439" t="s">
        <v>1223</v>
      </c>
      <c r="M439" t="s">
        <v>55</v>
      </c>
      <c r="N439" t="s">
        <v>1224</v>
      </c>
    </row>
    <row r="440" spans="1:14" hidden="1" x14ac:dyDescent="0.25">
      <c r="A440" t="s">
        <v>751</v>
      </c>
      <c r="B440" t="s">
        <v>13</v>
      </c>
      <c r="C440" t="s">
        <v>752</v>
      </c>
      <c r="D440" t="s">
        <v>2274</v>
      </c>
      <c r="E440" t="s">
        <v>751</v>
      </c>
      <c r="F440" t="s">
        <v>2275</v>
      </c>
      <c r="G440" t="s">
        <v>6720</v>
      </c>
      <c r="H440" t="s">
        <v>1222</v>
      </c>
      <c r="I440" t="s">
        <v>6424</v>
      </c>
      <c r="J440" t="s">
        <v>1229</v>
      </c>
      <c r="K440" t="s">
        <v>6427</v>
      </c>
      <c r="L440" t="s">
        <v>1223</v>
      </c>
      <c r="M440" t="s">
        <v>753</v>
      </c>
      <c r="N440" t="s">
        <v>1224</v>
      </c>
    </row>
    <row r="441" spans="1:14" hidden="1" x14ac:dyDescent="0.25">
      <c r="A441" t="s">
        <v>604</v>
      </c>
      <c r="B441" t="s">
        <v>13</v>
      </c>
      <c r="C441" t="s">
        <v>605</v>
      </c>
      <c r="D441" t="s">
        <v>2279</v>
      </c>
      <c r="E441" t="s">
        <v>604</v>
      </c>
      <c r="F441" t="s">
        <v>2280</v>
      </c>
      <c r="G441" t="s">
        <v>5306</v>
      </c>
      <c r="H441" t="s">
        <v>1222</v>
      </c>
      <c r="I441" t="s">
        <v>6424</v>
      </c>
      <c r="J441" t="s">
        <v>15</v>
      </c>
      <c r="K441" t="s">
        <v>5271</v>
      </c>
      <c r="L441" t="s">
        <v>1223</v>
      </c>
      <c r="M441" t="s">
        <v>606</v>
      </c>
      <c r="N441" t="s">
        <v>1224</v>
      </c>
    </row>
    <row r="442" spans="1:14" hidden="1" x14ac:dyDescent="0.25">
      <c r="A442" t="s">
        <v>520</v>
      </c>
      <c r="B442" t="s">
        <v>13</v>
      </c>
      <c r="C442" t="s">
        <v>521</v>
      </c>
      <c r="D442" t="s">
        <v>2281</v>
      </c>
      <c r="E442" t="s">
        <v>520</v>
      </c>
      <c r="F442" t="s">
        <v>2241</v>
      </c>
      <c r="G442" t="s">
        <v>6721</v>
      </c>
      <c r="H442" t="s">
        <v>1222</v>
      </c>
      <c r="I442" t="s">
        <v>6424</v>
      </c>
      <c r="J442" t="s">
        <v>1229</v>
      </c>
      <c r="K442" t="s">
        <v>6427</v>
      </c>
      <c r="L442" t="s">
        <v>1223</v>
      </c>
      <c r="M442" t="s">
        <v>522</v>
      </c>
      <c r="N442" t="s">
        <v>1224</v>
      </c>
    </row>
    <row r="443" spans="1:14" hidden="1" x14ac:dyDescent="0.25">
      <c r="A443" t="s">
        <v>292</v>
      </c>
      <c r="B443" t="s">
        <v>13</v>
      </c>
      <c r="C443" t="s">
        <v>293</v>
      </c>
      <c r="D443" t="s">
        <v>2282</v>
      </c>
      <c r="E443" t="s">
        <v>292</v>
      </c>
      <c r="F443" t="s">
        <v>2283</v>
      </c>
      <c r="G443" t="s">
        <v>6722</v>
      </c>
      <c r="H443" t="s">
        <v>1222</v>
      </c>
      <c r="I443" t="s">
        <v>6424</v>
      </c>
      <c r="J443" t="s">
        <v>1229</v>
      </c>
      <c r="K443" t="s">
        <v>6427</v>
      </c>
      <c r="L443" t="s">
        <v>1223</v>
      </c>
      <c r="M443" t="s">
        <v>294</v>
      </c>
      <c r="N443" t="s">
        <v>1224</v>
      </c>
    </row>
    <row r="444" spans="1:14" hidden="1" x14ac:dyDescent="0.25">
      <c r="A444" t="s">
        <v>272</v>
      </c>
      <c r="B444" t="s">
        <v>13</v>
      </c>
      <c r="C444" t="s">
        <v>273</v>
      </c>
      <c r="D444" t="s">
        <v>2284</v>
      </c>
      <c r="E444" t="s">
        <v>272</v>
      </c>
      <c r="F444" t="s">
        <v>2285</v>
      </c>
      <c r="G444" t="s">
        <v>6723</v>
      </c>
      <c r="H444" t="s">
        <v>1222</v>
      </c>
      <c r="I444" t="s">
        <v>6424</v>
      </c>
      <c r="J444" t="s">
        <v>1229</v>
      </c>
      <c r="K444" t="s">
        <v>6427</v>
      </c>
      <c r="L444" t="s">
        <v>1223</v>
      </c>
      <c r="M444" t="s">
        <v>274</v>
      </c>
      <c r="N444" t="s">
        <v>1224</v>
      </c>
    </row>
    <row r="445" spans="1:14" hidden="1" x14ac:dyDescent="0.25">
      <c r="A445" t="s">
        <v>2276</v>
      </c>
      <c r="B445" s="69" t="s">
        <v>7224</v>
      </c>
      <c r="C445" t="s">
        <v>1516</v>
      </c>
      <c r="D445" t="s">
        <v>2286</v>
      </c>
      <c r="E445" t="s">
        <v>2276</v>
      </c>
      <c r="F445" t="s">
        <v>2287</v>
      </c>
      <c r="G445" t="s">
        <v>6724</v>
      </c>
      <c r="H445" t="s">
        <v>1222</v>
      </c>
      <c r="I445" t="s">
        <v>6424</v>
      </c>
      <c r="J445" t="s">
        <v>1829</v>
      </c>
      <c r="K445" t="s">
        <v>5270</v>
      </c>
      <c r="L445" t="s">
        <v>1223</v>
      </c>
      <c r="M445" t="s">
        <v>2277</v>
      </c>
      <c r="N445" t="s">
        <v>1224</v>
      </c>
    </row>
    <row r="446" spans="1:14" hidden="1" x14ac:dyDescent="0.25">
      <c r="A446" t="s">
        <v>652</v>
      </c>
      <c r="B446" t="s">
        <v>13</v>
      </c>
      <c r="C446" t="s">
        <v>1493</v>
      </c>
      <c r="D446" t="s">
        <v>2288</v>
      </c>
      <c r="E446" t="s">
        <v>652</v>
      </c>
      <c r="F446" t="s">
        <v>2289</v>
      </c>
      <c r="G446" t="s">
        <v>6725</v>
      </c>
      <c r="H446" t="s">
        <v>1222</v>
      </c>
      <c r="I446" t="s">
        <v>6424</v>
      </c>
      <c r="J446" t="s">
        <v>1229</v>
      </c>
      <c r="K446" t="s">
        <v>6427</v>
      </c>
      <c r="L446" t="s">
        <v>1223</v>
      </c>
      <c r="M446" t="s">
        <v>653</v>
      </c>
      <c r="N446" t="s">
        <v>1224</v>
      </c>
    </row>
    <row r="447" spans="1:14" hidden="1" x14ac:dyDescent="0.25">
      <c r="A447" t="s">
        <v>592</v>
      </c>
      <c r="B447" t="s">
        <v>13</v>
      </c>
      <c r="C447" t="s">
        <v>593</v>
      </c>
      <c r="D447" t="s">
        <v>2290</v>
      </c>
      <c r="E447" t="s">
        <v>592</v>
      </c>
      <c r="F447" t="s">
        <v>2291</v>
      </c>
      <c r="G447" t="s">
        <v>6726</v>
      </c>
      <c r="H447" t="s">
        <v>1222</v>
      </c>
      <c r="I447" t="s">
        <v>6424</v>
      </c>
      <c r="J447" t="s">
        <v>16</v>
      </c>
      <c r="K447" t="s">
        <v>5269</v>
      </c>
      <c r="L447" t="s">
        <v>1223</v>
      </c>
      <c r="M447" t="s">
        <v>594</v>
      </c>
      <c r="N447" t="s">
        <v>1224</v>
      </c>
    </row>
    <row r="448" spans="1:14" hidden="1" x14ac:dyDescent="0.25">
      <c r="A448" t="s">
        <v>688</v>
      </c>
      <c r="B448" t="s">
        <v>13</v>
      </c>
      <c r="C448" t="s">
        <v>689</v>
      </c>
      <c r="D448" t="s">
        <v>2292</v>
      </c>
      <c r="E448" t="s">
        <v>688</v>
      </c>
      <c r="F448" t="s">
        <v>2293</v>
      </c>
      <c r="G448" t="s">
        <v>6727</v>
      </c>
      <c r="H448" t="s">
        <v>1222</v>
      </c>
      <c r="I448" t="s">
        <v>6424</v>
      </c>
      <c r="J448" t="s">
        <v>1229</v>
      </c>
      <c r="K448" t="s">
        <v>6427</v>
      </c>
      <c r="L448" t="s">
        <v>1223</v>
      </c>
      <c r="M448" t="s">
        <v>690</v>
      </c>
      <c r="N448" t="s">
        <v>1224</v>
      </c>
    </row>
    <row r="449" spans="1:14" hidden="1" x14ac:dyDescent="0.25">
      <c r="A449" t="s">
        <v>470</v>
      </c>
      <c r="B449" t="s">
        <v>13</v>
      </c>
      <c r="C449" t="s">
        <v>471</v>
      </c>
      <c r="D449" t="s">
        <v>2294</v>
      </c>
      <c r="E449" t="s">
        <v>470</v>
      </c>
      <c r="F449" t="s">
        <v>2295</v>
      </c>
      <c r="G449" t="s">
        <v>5464</v>
      </c>
      <c r="H449" t="s">
        <v>1222</v>
      </c>
      <c r="I449" t="s">
        <v>6424</v>
      </c>
      <c r="J449" t="s">
        <v>16</v>
      </c>
      <c r="K449" t="s">
        <v>5269</v>
      </c>
      <c r="L449" t="s">
        <v>1223</v>
      </c>
      <c r="M449" t="s">
        <v>472</v>
      </c>
      <c r="N449" t="s">
        <v>1224</v>
      </c>
    </row>
    <row r="450" spans="1:14" hidden="1" x14ac:dyDescent="0.25">
      <c r="A450" t="s">
        <v>735</v>
      </c>
      <c r="B450" t="s">
        <v>13</v>
      </c>
      <c r="C450" t="s">
        <v>736</v>
      </c>
      <c r="D450" t="s">
        <v>2296</v>
      </c>
      <c r="E450" t="s">
        <v>735</v>
      </c>
      <c r="F450" t="s">
        <v>2297</v>
      </c>
      <c r="G450" t="s">
        <v>5895</v>
      </c>
      <c r="H450" t="s">
        <v>1222</v>
      </c>
      <c r="I450" t="s">
        <v>6424</v>
      </c>
      <c r="J450" t="s">
        <v>1229</v>
      </c>
      <c r="K450" t="s">
        <v>6427</v>
      </c>
      <c r="L450" t="s">
        <v>1223</v>
      </c>
      <c r="M450" t="s">
        <v>737</v>
      </c>
      <c r="N450" t="s">
        <v>1224</v>
      </c>
    </row>
    <row r="451" spans="1:14" hidden="1" x14ac:dyDescent="0.25">
      <c r="A451" t="s">
        <v>2268</v>
      </c>
      <c r="B451" s="69" t="s">
        <v>7224</v>
      </c>
      <c r="C451" t="s">
        <v>2269</v>
      </c>
      <c r="D451" t="s">
        <v>2298</v>
      </c>
      <c r="E451" t="s">
        <v>2268</v>
      </c>
      <c r="F451" t="s">
        <v>2299</v>
      </c>
      <c r="G451" t="s">
        <v>5494</v>
      </c>
      <c r="H451" t="s">
        <v>1411</v>
      </c>
      <c r="I451" t="s">
        <v>6424</v>
      </c>
      <c r="J451" t="s">
        <v>2300</v>
      </c>
      <c r="K451" t="s">
        <v>5270</v>
      </c>
      <c r="L451" t="s">
        <v>1223</v>
      </c>
      <c r="M451" t="s">
        <v>59</v>
      </c>
      <c r="N451" t="s">
        <v>1224</v>
      </c>
    </row>
    <row r="452" spans="1:14" hidden="1" x14ac:dyDescent="0.25">
      <c r="A452" t="s">
        <v>212</v>
      </c>
      <c r="B452" t="s">
        <v>13</v>
      </c>
      <c r="C452" t="s">
        <v>213</v>
      </c>
      <c r="D452" t="s">
        <v>2301</v>
      </c>
      <c r="E452" t="s">
        <v>212</v>
      </c>
      <c r="F452" t="s">
        <v>2302</v>
      </c>
      <c r="G452" t="s">
        <v>6728</v>
      </c>
      <c r="H452" t="s">
        <v>1222</v>
      </c>
      <c r="I452" t="s">
        <v>6424</v>
      </c>
      <c r="J452" t="s">
        <v>15</v>
      </c>
      <c r="K452" t="s">
        <v>5271</v>
      </c>
      <c r="L452" t="s">
        <v>1223</v>
      </c>
      <c r="M452" t="s">
        <v>214</v>
      </c>
      <c r="N452" t="s">
        <v>1224</v>
      </c>
    </row>
    <row r="453" spans="1:14" hidden="1" x14ac:dyDescent="0.25">
      <c r="A453" t="s">
        <v>133</v>
      </c>
      <c r="B453" t="s">
        <v>13</v>
      </c>
      <c r="C453" t="s">
        <v>2303</v>
      </c>
      <c r="D453" t="s">
        <v>2304</v>
      </c>
      <c r="E453" t="s">
        <v>133</v>
      </c>
      <c r="F453" t="s">
        <v>2305</v>
      </c>
      <c r="G453" t="s">
        <v>5373</v>
      </c>
      <c r="H453" t="s">
        <v>1222</v>
      </c>
      <c r="I453" t="s">
        <v>6424</v>
      </c>
      <c r="J453" t="s">
        <v>15</v>
      </c>
      <c r="K453" t="s">
        <v>5271</v>
      </c>
      <c r="L453" t="s">
        <v>1223</v>
      </c>
      <c r="M453" t="s">
        <v>134</v>
      </c>
      <c r="N453" t="s">
        <v>1224</v>
      </c>
    </row>
    <row r="454" spans="1:14" hidden="1" x14ac:dyDescent="0.25">
      <c r="A454" t="s">
        <v>751</v>
      </c>
      <c r="B454" t="s">
        <v>13</v>
      </c>
      <c r="C454" t="s">
        <v>752</v>
      </c>
      <c r="D454" t="s">
        <v>2306</v>
      </c>
      <c r="E454" t="s">
        <v>751</v>
      </c>
      <c r="F454" t="s">
        <v>2307</v>
      </c>
      <c r="G454" t="s">
        <v>6729</v>
      </c>
      <c r="H454" t="s">
        <v>1222</v>
      </c>
      <c r="I454" t="s">
        <v>6424</v>
      </c>
      <c r="J454" t="s">
        <v>1229</v>
      </c>
      <c r="K454" t="s">
        <v>6427</v>
      </c>
      <c r="L454" t="s">
        <v>1223</v>
      </c>
      <c r="M454" t="s">
        <v>753</v>
      </c>
      <c r="N454" t="s">
        <v>1224</v>
      </c>
    </row>
    <row r="455" spans="1:14" hidden="1" x14ac:dyDescent="0.25">
      <c r="A455" t="s">
        <v>133</v>
      </c>
      <c r="B455" t="s">
        <v>13</v>
      </c>
      <c r="C455" t="s">
        <v>2303</v>
      </c>
      <c r="D455" t="s">
        <v>2308</v>
      </c>
      <c r="E455" t="s">
        <v>133</v>
      </c>
      <c r="F455" t="s">
        <v>2309</v>
      </c>
      <c r="G455" t="s">
        <v>6730</v>
      </c>
      <c r="H455" t="s">
        <v>1222</v>
      </c>
      <c r="I455" t="s">
        <v>6424</v>
      </c>
      <c r="J455" t="s">
        <v>16</v>
      </c>
      <c r="K455" t="s">
        <v>5269</v>
      </c>
      <c r="L455" t="s">
        <v>1223</v>
      </c>
      <c r="M455" t="s">
        <v>134</v>
      </c>
      <c r="N455" t="s">
        <v>1224</v>
      </c>
    </row>
    <row r="456" spans="1:14" hidden="1" x14ac:dyDescent="0.25">
      <c r="A456" t="s">
        <v>260</v>
      </c>
      <c r="B456" t="s">
        <v>13</v>
      </c>
      <c r="C456" t="s">
        <v>261</v>
      </c>
      <c r="D456" t="s">
        <v>2310</v>
      </c>
      <c r="E456" t="s">
        <v>260</v>
      </c>
      <c r="F456" t="s">
        <v>261</v>
      </c>
      <c r="G456" t="s">
        <v>5416</v>
      </c>
      <c r="H456" t="s">
        <v>1222</v>
      </c>
      <c r="I456" t="s">
        <v>6424</v>
      </c>
      <c r="J456" t="s">
        <v>15</v>
      </c>
      <c r="K456" t="s">
        <v>5271</v>
      </c>
      <c r="L456" t="s">
        <v>1223</v>
      </c>
      <c r="M456" t="s">
        <v>262</v>
      </c>
      <c r="N456" t="s">
        <v>1224</v>
      </c>
    </row>
    <row r="457" spans="1:14" hidden="1" x14ac:dyDescent="0.25">
      <c r="A457" t="s">
        <v>592</v>
      </c>
      <c r="B457" t="s">
        <v>13</v>
      </c>
      <c r="C457" t="s">
        <v>593</v>
      </c>
      <c r="D457" t="s">
        <v>2311</v>
      </c>
      <c r="E457" t="s">
        <v>592</v>
      </c>
      <c r="F457" t="s">
        <v>2312</v>
      </c>
      <c r="G457" t="s">
        <v>6731</v>
      </c>
      <c r="H457" t="s">
        <v>1222</v>
      </c>
      <c r="I457" t="s">
        <v>6424</v>
      </c>
      <c r="J457" t="s">
        <v>16</v>
      </c>
      <c r="K457" t="s">
        <v>5269</v>
      </c>
      <c r="L457" t="s">
        <v>1223</v>
      </c>
      <c r="M457" t="s">
        <v>594</v>
      </c>
      <c r="N457" t="s">
        <v>1224</v>
      </c>
    </row>
    <row r="458" spans="1:14" hidden="1" x14ac:dyDescent="0.25">
      <c r="A458" t="s">
        <v>2276</v>
      </c>
      <c r="B458" s="69" t="s">
        <v>7224</v>
      </c>
      <c r="C458" t="s">
        <v>1516</v>
      </c>
      <c r="D458" t="s">
        <v>2313</v>
      </c>
      <c r="E458" t="s">
        <v>2276</v>
      </c>
      <c r="F458" t="s">
        <v>2314</v>
      </c>
      <c r="G458" t="s">
        <v>5479</v>
      </c>
      <c r="H458" t="s">
        <v>1222</v>
      </c>
      <c r="I458" t="s">
        <v>6424</v>
      </c>
      <c r="J458" t="s">
        <v>1333</v>
      </c>
      <c r="K458" t="s">
        <v>5270</v>
      </c>
      <c r="L458" t="s">
        <v>1223</v>
      </c>
      <c r="M458" t="s">
        <v>2277</v>
      </c>
      <c r="N458" t="s">
        <v>1224</v>
      </c>
    </row>
    <row r="459" spans="1:14" hidden="1" x14ac:dyDescent="0.25">
      <c r="A459" t="s">
        <v>2268</v>
      </c>
      <c r="B459" s="69" t="s">
        <v>7224</v>
      </c>
      <c r="C459" t="s">
        <v>2269</v>
      </c>
      <c r="D459" t="s">
        <v>2315</v>
      </c>
      <c r="E459" t="s">
        <v>2268</v>
      </c>
      <c r="F459" t="s">
        <v>2269</v>
      </c>
      <c r="G459" t="s">
        <v>5494</v>
      </c>
      <c r="H459" t="s">
        <v>1411</v>
      </c>
      <c r="I459" t="s">
        <v>6424</v>
      </c>
      <c r="J459" t="s">
        <v>1271</v>
      </c>
      <c r="K459" t="s">
        <v>5270</v>
      </c>
      <c r="L459" t="s">
        <v>1223</v>
      </c>
      <c r="M459" t="s">
        <v>59</v>
      </c>
      <c r="N459" t="s">
        <v>1224</v>
      </c>
    </row>
    <row r="460" spans="1:14" hidden="1" x14ac:dyDescent="0.25">
      <c r="A460" t="s">
        <v>470</v>
      </c>
      <c r="B460" t="s">
        <v>13</v>
      </c>
      <c r="C460" t="s">
        <v>471</v>
      </c>
      <c r="D460" t="s">
        <v>2316</v>
      </c>
      <c r="E460" t="s">
        <v>470</v>
      </c>
      <c r="F460" t="s">
        <v>2317</v>
      </c>
      <c r="G460" t="s">
        <v>6732</v>
      </c>
      <c r="H460" t="s">
        <v>1222</v>
      </c>
      <c r="I460" t="s">
        <v>6424</v>
      </c>
      <c r="J460" t="s">
        <v>16</v>
      </c>
      <c r="K460" t="s">
        <v>5269</v>
      </c>
      <c r="L460" t="s">
        <v>1223</v>
      </c>
      <c r="M460" t="s">
        <v>472</v>
      </c>
      <c r="N460" t="s">
        <v>1224</v>
      </c>
    </row>
    <row r="461" spans="1:14" hidden="1" x14ac:dyDescent="0.25">
      <c r="A461" t="s">
        <v>735</v>
      </c>
      <c r="B461" t="s">
        <v>13</v>
      </c>
      <c r="C461" t="s">
        <v>736</v>
      </c>
      <c r="D461" t="s">
        <v>2318</v>
      </c>
      <c r="E461" t="s">
        <v>735</v>
      </c>
      <c r="F461" t="s">
        <v>2319</v>
      </c>
      <c r="G461" t="s">
        <v>6733</v>
      </c>
      <c r="H461" t="s">
        <v>1222</v>
      </c>
      <c r="I461" t="s">
        <v>6424</v>
      </c>
      <c r="J461" t="s">
        <v>1229</v>
      </c>
      <c r="K461" t="s">
        <v>6427</v>
      </c>
      <c r="L461" t="s">
        <v>1223</v>
      </c>
      <c r="M461" t="s">
        <v>737</v>
      </c>
      <c r="N461" t="s">
        <v>1224</v>
      </c>
    </row>
    <row r="462" spans="1:14" hidden="1" x14ac:dyDescent="0.25">
      <c r="A462" t="s">
        <v>212</v>
      </c>
      <c r="B462" t="s">
        <v>13</v>
      </c>
      <c r="C462" t="s">
        <v>213</v>
      </c>
      <c r="D462" t="s">
        <v>2320</v>
      </c>
      <c r="E462" t="s">
        <v>212</v>
      </c>
      <c r="F462" t="s">
        <v>2321</v>
      </c>
      <c r="G462" t="s">
        <v>5701</v>
      </c>
      <c r="H462" t="s">
        <v>1222</v>
      </c>
      <c r="I462" t="s">
        <v>6424</v>
      </c>
      <c r="J462" t="s">
        <v>16</v>
      </c>
      <c r="K462" t="s">
        <v>5269</v>
      </c>
      <c r="L462" t="s">
        <v>1223</v>
      </c>
      <c r="M462" t="s">
        <v>214</v>
      </c>
      <c r="N462" t="s">
        <v>1224</v>
      </c>
    </row>
    <row r="463" spans="1:14" hidden="1" x14ac:dyDescent="0.25">
      <c r="A463" t="s">
        <v>470</v>
      </c>
      <c r="B463" t="s">
        <v>13</v>
      </c>
      <c r="C463" t="s">
        <v>471</v>
      </c>
      <c r="D463" t="s">
        <v>2322</v>
      </c>
      <c r="E463" t="s">
        <v>470</v>
      </c>
      <c r="F463" t="s">
        <v>2323</v>
      </c>
      <c r="G463" t="s">
        <v>6734</v>
      </c>
      <c r="H463" t="s">
        <v>1222</v>
      </c>
      <c r="I463" t="s">
        <v>6424</v>
      </c>
      <c r="J463" t="s">
        <v>1229</v>
      </c>
      <c r="K463" t="s">
        <v>6427</v>
      </c>
      <c r="L463" t="s">
        <v>1223</v>
      </c>
      <c r="M463" t="s">
        <v>472</v>
      </c>
      <c r="N463" t="s">
        <v>1224</v>
      </c>
    </row>
    <row r="464" spans="1:14" hidden="1" x14ac:dyDescent="0.25">
      <c r="A464" t="s">
        <v>133</v>
      </c>
      <c r="B464" t="s">
        <v>13</v>
      </c>
      <c r="C464" t="s">
        <v>2303</v>
      </c>
      <c r="D464" t="s">
        <v>2324</v>
      </c>
      <c r="E464" t="s">
        <v>133</v>
      </c>
      <c r="F464" t="s">
        <v>2325</v>
      </c>
      <c r="G464" t="s">
        <v>6735</v>
      </c>
      <c r="H464" t="s">
        <v>1222</v>
      </c>
      <c r="I464" t="s">
        <v>6424</v>
      </c>
      <c r="J464" t="s">
        <v>16</v>
      </c>
      <c r="K464" t="s">
        <v>5269</v>
      </c>
      <c r="L464" t="s">
        <v>1223</v>
      </c>
      <c r="M464" t="s">
        <v>134</v>
      </c>
      <c r="N464" t="s">
        <v>1224</v>
      </c>
    </row>
    <row r="465" spans="1:14" hidden="1" x14ac:dyDescent="0.25">
      <c r="A465" t="s">
        <v>524</v>
      </c>
      <c r="B465" t="s">
        <v>13</v>
      </c>
      <c r="C465" t="s">
        <v>525</v>
      </c>
      <c r="D465" t="s">
        <v>2326</v>
      </c>
      <c r="E465" t="s">
        <v>524</v>
      </c>
      <c r="F465" t="s">
        <v>2327</v>
      </c>
      <c r="G465" t="s">
        <v>6736</v>
      </c>
      <c r="H465" t="s">
        <v>1222</v>
      </c>
      <c r="I465" t="s">
        <v>6424</v>
      </c>
      <c r="J465" t="s">
        <v>15</v>
      </c>
      <c r="K465" t="s">
        <v>5271</v>
      </c>
      <c r="L465" t="s">
        <v>1223</v>
      </c>
      <c r="M465" t="s">
        <v>526</v>
      </c>
      <c r="N465" t="s">
        <v>1224</v>
      </c>
    </row>
    <row r="466" spans="1:14" hidden="1" x14ac:dyDescent="0.25">
      <c r="A466" t="s">
        <v>2328</v>
      </c>
      <c r="B466" s="4" t="s">
        <v>5270</v>
      </c>
      <c r="C466" t="s">
        <v>2329</v>
      </c>
      <c r="D466" t="s">
        <v>2328</v>
      </c>
      <c r="E466" t="s">
        <v>2328</v>
      </c>
      <c r="F466" t="s">
        <v>2329</v>
      </c>
      <c r="G466" t="s">
        <v>5544</v>
      </c>
      <c r="H466" t="s">
        <v>1222</v>
      </c>
      <c r="I466" t="s">
        <v>6424</v>
      </c>
      <c r="J466" t="s">
        <v>1271</v>
      </c>
      <c r="K466" t="s">
        <v>5270</v>
      </c>
      <c r="L466" t="s">
        <v>1206</v>
      </c>
      <c r="M466" t="s">
        <v>2330</v>
      </c>
      <c r="N466" t="s">
        <v>2331</v>
      </c>
    </row>
    <row r="467" spans="1:14" hidden="1" x14ac:dyDescent="0.25">
      <c r="A467" t="s">
        <v>592</v>
      </c>
      <c r="B467" t="s">
        <v>13</v>
      </c>
      <c r="C467" t="s">
        <v>593</v>
      </c>
      <c r="D467" t="s">
        <v>2332</v>
      </c>
      <c r="E467" t="s">
        <v>592</v>
      </c>
      <c r="F467" t="s">
        <v>2333</v>
      </c>
      <c r="G467" t="s">
        <v>6731</v>
      </c>
      <c r="H467" t="s">
        <v>1222</v>
      </c>
      <c r="I467" t="s">
        <v>6424</v>
      </c>
      <c r="J467" t="s">
        <v>1229</v>
      </c>
      <c r="K467" t="s">
        <v>6427</v>
      </c>
      <c r="L467" t="s">
        <v>1223</v>
      </c>
      <c r="M467" t="s">
        <v>594</v>
      </c>
      <c r="N467" t="s">
        <v>1224</v>
      </c>
    </row>
    <row r="468" spans="1:14" hidden="1" x14ac:dyDescent="0.25">
      <c r="A468" t="s">
        <v>260</v>
      </c>
      <c r="B468" t="s">
        <v>13</v>
      </c>
      <c r="C468" t="s">
        <v>261</v>
      </c>
      <c r="D468" t="s">
        <v>2334</v>
      </c>
      <c r="E468" t="s">
        <v>260</v>
      </c>
      <c r="F468" t="s">
        <v>1730</v>
      </c>
      <c r="G468" t="s">
        <v>6563</v>
      </c>
      <c r="H468" t="s">
        <v>1222</v>
      </c>
      <c r="I468" t="s">
        <v>6424</v>
      </c>
      <c r="J468" t="s">
        <v>16</v>
      </c>
      <c r="K468" t="s">
        <v>5269</v>
      </c>
      <c r="L468" t="s">
        <v>1223</v>
      </c>
      <c r="M468" t="s">
        <v>262</v>
      </c>
      <c r="N468" t="s">
        <v>1224</v>
      </c>
    </row>
    <row r="469" spans="1:14" hidden="1" x14ac:dyDescent="0.25">
      <c r="A469" t="s">
        <v>296</v>
      </c>
      <c r="B469" t="s">
        <v>13</v>
      </c>
      <c r="C469" t="s">
        <v>297</v>
      </c>
      <c r="D469" t="s">
        <v>2335</v>
      </c>
      <c r="E469" t="s">
        <v>296</v>
      </c>
      <c r="F469" t="s">
        <v>2336</v>
      </c>
      <c r="G469" t="s">
        <v>6737</v>
      </c>
      <c r="H469" t="s">
        <v>1222</v>
      </c>
      <c r="I469" t="s">
        <v>6424</v>
      </c>
      <c r="J469" t="s">
        <v>15</v>
      </c>
      <c r="K469" t="s">
        <v>5271</v>
      </c>
      <c r="L469" t="s">
        <v>1223</v>
      </c>
      <c r="M469" t="s">
        <v>298</v>
      </c>
      <c r="N469" t="s">
        <v>1224</v>
      </c>
    </row>
    <row r="470" spans="1:14" hidden="1" x14ac:dyDescent="0.25">
      <c r="A470" t="s">
        <v>2276</v>
      </c>
      <c r="B470" s="69" t="s">
        <v>7224</v>
      </c>
      <c r="C470" t="s">
        <v>1516</v>
      </c>
      <c r="D470" t="s">
        <v>2337</v>
      </c>
      <c r="E470" t="s">
        <v>2276</v>
      </c>
      <c r="F470" t="s">
        <v>2338</v>
      </c>
      <c r="G470" t="s">
        <v>5479</v>
      </c>
      <c r="H470" t="s">
        <v>1222</v>
      </c>
      <c r="I470" t="s">
        <v>6424</v>
      </c>
      <c r="J470" t="s">
        <v>1234</v>
      </c>
      <c r="K470" t="s">
        <v>5270</v>
      </c>
      <c r="L470" t="s">
        <v>1223</v>
      </c>
      <c r="M470" t="s">
        <v>2277</v>
      </c>
      <c r="N470" t="s">
        <v>1224</v>
      </c>
    </row>
    <row r="471" spans="1:14" hidden="1" x14ac:dyDescent="0.25">
      <c r="A471" t="s">
        <v>276</v>
      </c>
      <c r="B471" t="s">
        <v>13</v>
      </c>
      <c r="C471" t="s">
        <v>277</v>
      </c>
      <c r="D471" t="s">
        <v>2339</v>
      </c>
      <c r="E471" t="s">
        <v>276</v>
      </c>
      <c r="F471" t="s">
        <v>277</v>
      </c>
      <c r="G471" t="s">
        <v>6738</v>
      </c>
      <c r="H471" t="s">
        <v>1222</v>
      </c>
      <c r="I471" t="s">
        <v>6424</v>
      </c>
      <c r="J471" t="s">
        <v>15</v>
      </c>
      <c r="K471" t="s">
        <v>5271</v>
      </c>
      <c r="L471" t="s">
        <v>1223</v>
      </c>
      <c r="M471" t="s">
        <v>278</v>
      </c>
      <c r="N471" t="s">
        <v>1224</v>
      </c>
    </row>
    <row r="472" spans="1:14" hidden="1" x14ac:dyDescent="0.25">
      <c r="A472" t="s">
        <v>692</v>
      </c>
      <c r="B472" t="s">
        <v>13</v>
      </c>
      <c r="C472" t="s">
        <v>693</v>
      </c>
      <c r="D472" t="s">
        <v>2340</v>
      </c>
      <c r="E472" t="s">
        <v>692</v>
      </c>
      <c r="F472" t="s">
        <v>693</v>
      </c>
      <c r="G472" t="s">
        <v>6739</v>
      </c>
      <c r="H472" t="s">
        <v>1222</v>
      </c>
      <c r="I472" t="s">
        <v>6424</v>
      </c>
      <c r="J472" t="s">
        <v>15</v>
      </c>
      <c r="K472" t="s">
        <v>5271</v>
      </c>
      <c r="L472" t="s">
        <v>1223</v>
      </c>
      <c r="M472" t="s">
        <v>694</v>
      </c>
      <c r="N472" t="s">
        <v>1224</v>
      </c>
    </row>
    <row r="473" spans="1:14" hidden="1" x14ac:dyDescent="0.25">
      <c r="A473" t="s">
        <v>1739</v>
      </c>
      <c r="B473" s="69" t="s">
        <v>7224</v>
      </c>
      <c r="C473" t="s">
        <v>1740</v>
      </c>
      <c r="D473" t="s">
        <v>2341</v>
      </c>
      <c r="E473" t="s">
        <v>1739</v>
      </c>
      <c r="F473" t="s">
        <v>2342</v>
      </c>
      <c r="G473" t="s">
        <v>5505</v>
      </c>
      <c r="H473" t="s">
        <v>1222</v>
      </c>
      <c r="I473" t="s">
        <v>6424</v>
      </c>
      <c r="J473" t="s">
        <v>1234</v>
      </c>
      <c r="K473" t="s">
        <v>5270</v>
      </c>
      <c r="L473" t="s">
        <v>1223</v>
      </c>
      <c r="M473" t="s">
        <v>1741</v>
      </c>
      <c r="N473" t="s">
        <v>1224</v>
      </c>
    </row>
    <row r="474" spans="1:14" hidden="1" x14ac:dyDescent="0.25">
      <c r="A474" t="s">
        <v>212</v>
      </c>
      <c r="B474" t="s">
        <v>13</v>
      </c>
      <c r="C474" t="s">
        <v>213</v>
      </c>
      <c r="D474" t="s">
        <v>2343</v>
      </c>
      <c r="E474" t="s">
        <v>212</v>
      </c>
      <c r="F474" t="s">
        <v>2344</v>
      </c>
      <c r="G474" t="s">
        <v>6740</v>
      </c>
      <c r="H474" t="s">
        <v>1222</v>
      </c>
      <c r="I474" t="s">
        <v>6424</v>
      </c>
      <c r="J474" t="s">
        <v>16</v>
      </c>
      <c r="K474" t="s">
        <v>5269</v>
      </c>
      <c r="L474" t="s">
        <v>1223</v>
      </c>
      <c r="M474" t="s">
        <v>214</v>
      </c>
      <c r="N474" t="s">
        <v>1224</v>
      </c>
    </row>
    <row r="475" spans="1:14" hidden="1" x14ac:dyDescent="0.25">
      <c r="A475" t="s">
        <v>470</v>
      </c>
      <c r="B475" t="s">
        <v>13</v>
      </c>
      <c r="C475" t="s">
        <v>471</v>
      </c>
      <c r="D475" t="s">
        <v>2345</v>
      </c>
      <c r="E475" t="s">
        <v>470</v>
      </c>
      <c r="F475" t="s">
        <v>2295</v>
      </c>
      <c r="G475" t="s">
        <v>5464</v>
      </c>
      <c r="H475" t="s">
        <v>1222</v>
      </c>
      <c r="I475" t="s">
        <v>6424</v>
      </c>
      <c r="J475" t="s">
        <v>1229</v>
      </c>
      <c r="K475" t="s">
        <v>6427</v>
      </c>
      <c r="L475" t="s">
        <v>1223</v>
      </c>
      <c r="M475" t="s">
        <v>472</v>
      </c>
      <c r="N475" t="s">
        <v>1224</v>
      </c>
    </row>
    <row r="476" spans="1:14" hidden="1" x14ac:dyDescent="0.25">
      <c r="A476" t="s">
        <v>133</v>
      </c>
      <c r="B476" t="s">
        <v>13</v>
      </c>
      <c r="C476" t="s">
        <v>2303</v>
      </c>
      <c r="D476" t="s">
        <v>2346</v>
      </c>
      <c r="E476" t="s">
        <v>133</v>
      </c>
      <c r="F476" t="s">
        <v>2347</v>
      </c>
      <c r="G476" t="s">
        <v>6735</v>
      </c>
      <c r="H476" t="s">
        <v>1222</v>
      </c>
      <c r="I476" t="s">
        <v>6424</v>
      </c>
      <c r="J476" t="s">
        <v>1229</v>
      </c>
      <c r="K476" t="s">
        <v>6427</v>
      </c>
      <c r="L476" t="s">
        <v>1223</v>
      </c>
      <c r="M476" t="s">
        <v>134</v>
      </c>
      <c r="N476" t="s">
        <v>1224</v>
      </c>
    </row>
    <row r="477" spans="1:14" hidden="1" x14ac:dyDescent="0.25">
      <c r="A477" t="s">
        <v>296</v>
      </c>
      <c r="B477" t="s">
        <v>13</v>
      </c>
      <c r="C477" t="s">
        <v>297</v>
      </c>
      <c r="D477" t="s">
        <v>2348</v>
      </c>
      <c r="E477" t="s">
        <v>296</v>
      </c>
      <c r="F477" t="s">
        <v>2349</v>
      </c>
      <c r="G477" t="s">
        <v>6741</v>
      </c>
      <c r="H477" t="s">
        <v>1222</v>
      </c>
      <c r="I477" t="s">
        <v>6424</v>
      </c>
      <c r="J477" t="s">
        <v>16</v>
      </c>
      <c r="K477" t="s">
        <v>5269</v>
      </c>
      <c r="L477" t="s">
        <v>1223</v>
      </c>
      <c r="M477" t="s">
        <v>298</v>
      </c>
      <c r="N477" t="s">
        <v>1224</v>
      </c>
    </row>
    <row r="478" spans="1:14" hidden="1" x14ac:dyDescent="0.25">
      <c r="A478" t="s">
        <v>276</v>
      </c>
      <c r="B478" t="s">
        <v>13</v>
      </c>
      <c r="C478" t="s">
        <v>277</v>
      </c>
      <c r="D478" t="s">
        <v>2351</v>
      </c>
      <c r="E478" t="s">
        <v>276</v>
      </c>
      <c r="F478" t="s">
        <v>2352</v>
      </c>
      <c r="G478" t="s">
        <v>6742</v>
      </c>
      <c r="H478" t="s">
        <v>1222</v>
      </c>
      <c r="I478" t="s">
        <v>6424</v>
      </c>
      <c r="J478" t="s">
        <v>16</v>
      </c>
      <c r="K478" t="s">
        <v>5269</v>
      </c>
      <c r="L478" t="s">
        <v>1223</v>
      </c>
      <c r="M478" t="s">
        <v>278</v>
      </c>
      <c r="N478" t="s">
        <v>1224</v>
      </c>
    </row>
    <row r="479" spans="1:14" hidden="1" x14ac:dyDescent="0.25">
      <c r="A479" t="s">
        <v>212</v>
      </c>
      <c r="B479" t="s">
        <v>13</v>
      </c>
      <c r="C479" t="s">
        <v>213</v>
      </c>
      <c r="D479" t="s">
        <v>2353</v>
      </c>
      <c r="E479" t="s">
        <v>212</v>
      </c>
      <c r="F479" t="s">
        <v>2354</v>
      </c>
      <c r="G479" t="s">
        <v>6743</v>
      </c>
      <c r="H479" t="s">
        <v>1222</v>
      </c>
      <c r="I479" t="s">
        <v>6424</v>
      </c>
      <c r="J479" t="s">
        <v>16</v>
      </c>
      <c r="K479" t="s">
        <v>5269</v>
      </c>
      <c r="L479" t="s">
        <v>1223</v>
      </c>
      <c r="M479" t="s">
        <v>214</v>
      </c>
      <c r="N479" t="s">
        <v>1224</v>
      </c>
    </row>
    <row r="480" spans="1:14" hidden="1" x14ac:dyDescent="0.25">
      <c r="A480" t="s">
        <v>447</v>
      </c>
      <c r="B480" t="s">
        <v>13</v>
      </c>
      <c r="C480" t="s">
        <v>448</v>
      </c>
      <c r="D480" t="s">
        <v>2355</v>
      </c>
      <c r="E480" t="s">
        <v>447</v>
      </c>
      <c r="F480" t="s">
        <v>2356</v>
      </c>
      <c r="G480" t="s">
        <v>6744</v>
      </c>
      <c r="H480" t="s">
        <v>1222</v>
      </c>
      <c r="I480" t="s">
        <v>6424</v>
      </c>
      <c r="J480" t="s">
        <v>1229</v>
      </c>
      <c r="K480" t="s">
        <v>6427</v>
      </c>
      <c r="L480" t="s">
        <v>1223</v>
      </c>
      <c r="M480" t="s">
        <v>449</v>
      </c>
      <c r="N480" t="s">
        <v>1224</v>
      </c>
    </row>
    <row r="481" spans="1:14" hidden="1" x14ac:dyDescent="0.25">
      <c r="A481" t="s">
        <v>620</v>
      </c>
      <c r="B481" t="s">
        <v>13</v>
      </c>
      <c r="C481" t="s">
        <v>621</v>
      </c>
      <c r="D481" t="s">
        <v>2357</v>
      </c>
      <c r="E481" t="s">
        <v>620</v>
      </c>
      <c r="F481" t="s">
        <v>2358</v>
      </c>
      <c r="G481" t="s">
        <v>6745</v>
      </c>
      <c r="H481" t="s">
        <v>1222</v>
      </c>
      <c r="I481" t="s">
        <v>6424</v>
      </c>
      <c r="J481" t="s">
        <v>16</v>
      </c>
      <c r="K481" t="s">
        <v>5269</v>
      </c>
      <c r="L481" t="s">
        <v>1223</v>
      </c>
      <c r="M481" t="s">
        <v>622</v>
      </c>
      <c r="N481" t="s">
        <v>1224</v>
      </c>
    </row>
    <row r="482" spans="1:14" hidden="1" x14ac:dyDescent="0.25">
      <c r="A482" t="s">
        <v>1739</v>
      </c>
      <c r="B482" s="69" t="s">
        <v>7224</v>
      </c>
      <c r="C482" t="s">
        <v>1740</v>
      </c>
      <c r="D482" t="s">
        <v>2359</v>
      </c>
      <c r="E482" t="s">
        <v>1739</v>
      </c>
      <c r="F482" t="s">
        <v>2360</v>
      </c>
      <c r="G482" t="s">
        <v>5505</v>
      </c>
      <c r="H482" t="s">
        <v>1285</v>
      </c>
      <c r="I482" t="s">
        <v>6424</v>
      </c>
      <c r="J482" t="s">
        <v>1829</v>
      </c>
      <c r="K482" t="s">
        <v>5270</v>
      </c>
      <c r="L482" t="s">
        <v>1223</v>
      </c>
      <c r="M482" t="s">
        <v>1741</v>
      </c>
      <c r="N482" t="s">
        <v>1224</v>
      </c>
    </row>
    <row r="483" spans="1:14" hidden="1" x14ac:dyDescent="0.25">
      <c r="A483" t="s">
        <v>296</v>
      </c>
      <c r="B483" t="s">
        <v>13</v>
      </c>
      <c r="C483" t="s">
        <v>297</v>
      </c>
      <c r="D483" t="s">
        <v>2361</v>
      </c>
      <c r="E483" t="s">
        <v>296</v>
      </c>
      <c r="F483" t="s">
        <v>1698</v>
      </c>
      <c r="G483" t="s">
        <v>6746</v>
      </c>
      <c r="H483" t="s">
        <v>1222</v>
      </c>
      <c r="I483" t="s">
        <v>6424</v>
      </c>
      <c r="J483" t="s">
        <v>16</v>
      </c>
      <c r="K483" t="s">
        <v>5269</v>
      </c>
      <c r="L483" t="s">
        <v>1223</v>
      </c>
      <c r="M483" t="s">
        <v>298</v>
      </c>
      <c r="N483" t="s">
        <v>1224</v>
      </c>
    </row>
    <row r="484" spans="1:14" hidden="1" x14ac:dyDescent="0.25">
      <c r="A484" t="s">
        <v>133</v>
      </c>
      <c r="B484" t="s">
        <v>13</v>
      </c>
      <c r="C484" t="s">
        <v>2303</v>
      </c>
      <c r="D484" t="s">
        <v>2362</v>
      </c>
      <c r="E484" t="s">
        <v>133</v>
      </c>
      <c r="F484" t="s">
        <v>2363</v>
      </c>
      <c r="G484" t="s">
        <v>6747</v>
      </c>
      <c r="H484" t="s">
        <v>1222</v>
      </c>
      <c r="I484" t="s">
        <v>6424</v>
      </c>
      <c r="J484" t="s">
        <v>1229</v>
      </c>
      <c r="K484" t="s">
        <v>6427</v>
      </c>
      <c r="L484" t="s">
        <v>1223</v>
      </c>
      <c r="M484" t="s">
        <v>134</v>
      </c>
      <c r="N484" t="s">
        <v>1224</v>
      </c>
    </row>
    <row r="485" spans="1:14" hidden="1" x14ac:dyDescent="0.25">
      <c r="A485" t="s">
        <v>712</v>
      </c>
      <c r="B485" t="s">
        <v>13</v>
      </c>
      <c r="C485" t="s">
        <v>713</v>
      </c>
      <c r="D485" t="s">
        <v>2364</v>
      </c>
      <c r="E485" t="s">
        <v>712</v>
      </c>
      <c r="F485" t="s">
        <v>2365</v>
      </c>
      <c r="G485" t="s">
        <v>5334</v>
      </c>
      <c r="H485" t="s">
        <v>1222</v>
      </c>
      <c r="I485" t="s">
        <v>6424</v>
      </c>
      <c r="J485" t="s">
        <v>15</v>
      </c>
      <c r="K485" t="s">
        <v>5271</v>
      </c>
      <c r="L485" t="s">
        <v>1223</v>
      </c>
      <c r="M485" t="s">
        <v>714</v>
      </c>
      <c r="N485" t="s">
        <v>1224</v>
      </c>
    </row>
    <row r="486" spans="1:14" hidden="1" x14ac:dyDescent="0.25">
      <c r="A486" t="s">
        <v>276</v>
      </c>
      <c r="B486" t="s">
        <v>13</v>
      </c>
      <c r="C486" t="s">
        <v>277</v>
      </c>
      <c r="D486" t="s">
        <v>2366</v>
      </c>
      <c r="E486" t="s">
        <v>276</v>
      </c>
      <c r="F486" t="s">
        <v>2367</v>
      </c>
      <c r="G486" t="s">
        <v>5386</v>
      </c>
      <c r="H486" t="s">
        <v>1222</v>
      </c>
      <c r="I486" t="s">
        <v>6424</v>
      </c>
      <c r="J486" t="s">
        <v>16</v>
      </c>
      <c r="K486" t="s">
        <v>5269</v>
      </c>
      <c r="L486" t="s">
        <v>1223</v>
      </c>
      <c r="M486" t="s">
        <v>278</v>
      </c>
      <c r="N486" t="s">
        <v>1224</v>
      </c>
    </row>
    <row r="487" spans="1:14" hidden="1" x14ac:dyDescent="0.25">
      <c r="A487" t="s">
        <v>212</v>
      </c>
      <c r="B487" t="s">
        <v>13</v>
      </c>
      <c r="C487" t="s">
        <v>213</v>
      </c>
      <c r="D487" t="s">
        <v>2368</v>
      </c>
      <c r="E487" t="s">
        <v>212</v>
      </c>
      <c r="F487" t="s">
        <v>2369</v>
      </c>
      <c r="G487" t="s">
        <v>6748</v>
      </c>
      <c r="H487" t="s">
        <v>1222</v>
      </c>
      <c r="I487" t="s">
        <v>6424</v>
      </c>
      <c r="J487" t="s">
        <v>1229</v>
      </c>
      <c r="K487" t="s">
        <v>6427</v>
      </c>
      <c r="L487" t="s">
        <v>1223</v>
      </c>
      <c r="M487" t="s">
        <v>214</v>
      </c>
      <c r="N487" t="s">
        <v>1224</v>
      </c>
    </row>
    <row r="488" spans="1:14" hidden="1" x14ac:dyDescent="0.25">
      <c r="A488" t="s">
        <v>232</v>
      </c>
      <c r="B488" t="s">
        <v>13</v>
      </c>
      <c r="C488" t="s">
        <v>233</v>
      </c>
      <c r="D488" t="s">
        <v>2370</v>
      </c>
      <c r="E488" t="s">
        <v>232</v>
      </c>
      <c r="F488" t="s">
        <v>2371</v>
      </c>
      <c r="G488" t="s">
        <v>6749</v>
      </c>
      <c r="H488" t="s">
        <v>1222</v>
      </c>
      <c r="I488" t="s">
        <v>6424</v>
      </c>
      <c r="J488" t="s">
        <v>15</v>
      </c>
      <c r="K488" t="s">
        <v>5271</v>
      </c>
      <c r="L488" t="s">
        <v>1223</v>
      </c>
      <c r="M488" t="s">
        <v>234</v>
      </c>
      <c r="N488" t="s">
        <v>1224</v>
      </c>
    </row>
    <row r="489" spans="1:14" hidden="1" x14ac:dyDescent="0.25">
      <c r="A489" t="s">
        <v>1739</v>
      </c>
      <c r="B489" s="69" t="s">
        <v>7224</v>
      </c>
      <c r="C489" t="s">
        <v>1740</v>
      </c>
      <c r="D489" t="s">
        <v>2372</v>
      </c>
      <c r="E489" t="s">
        <v>1739</v>
      </c>
      <c r="F489" t="s">
        <v>1740</v>
      </c>
      <c r="G489" t="s">
        <v>5505</v>
      </c>
      <c r="H489" t="s">
        <v>1222</v>
      </c>
      <c r="I489" t="s">
        <v>6424</v>
      </c>
      <c r="J489" t="s">
        <v>1829</v>
      </c>
      <c r="K489" t="s">
        <v>5270</v>
      </c>
      <c r="L489" t="s">
        <v>1223</v>
      </c>
      <c r="M489" t="s">
        <v>1741</v>
      </c>
      <c r="N489" t="s">
        <v>1224</v>
      </c>
    </row>
    <row r="490" spans="1:14" hidden="1" x14ac:dyDescent="0.25">
      <c r="A490" t="s">
        <v>392</v>
      </c>
      <c r="B490" t="s">
        <v>13</v>
      </c>
      <c r="C490" t="s">
        <v>393</v>
      </c>
      <c r="D490" t="s">
        <v>2373</v>
      </c>
      <c r="E490" t="s">
        <v>392</v>
      </c>
      <c r="F490" t="s">
        <v>2374</v>
      </c>
      <c r="G490" t="s">
        <v>5444</v>
      </c>
      <c r="H490" t="s">
        <v>1222</v>
      </c>
      <c r="I490" t="s">
        <v>6424</v>
      </c>
      <c r="J490" t="s">
        <v>16</v>
      </c>
      <c r="K490" t="s">
        <v>5269</v>
      </c>
      <c r="L490" t="s">
        <v>1223</v>
      </c>
      <c r="M490" t="s">
        <v>394</v>
      </c>
      <c r="N490" t="s">
        <v>1224</v>
      </c>
    </row>
    <row r="491" spans="1:14" hidden="1" x14ac:dyDescent="0.25">
      <c r="A491" t="s">
        <v>276</v>
      </c>
      <c r="B491" t="s">
        <v>13</v>
      </c>
      <c r="C491" t="s">
        <v>277</v>
      </c>
      <c r="D491" t="s">
        <v>2375</v>
      </c>
      <c r="E491" t="s">
        <v>276</v>
      </c>
      <c r="F491" t="s">
        <v>2352</v>
      </c>
      <c r="G491" t="s">
        <v>6742</v>
      </c>
      <c r="H491" t="s">
        <v>1222</v>
      </c>
      <c r="I491" t="s">
        <v>6424</v>
      </c>
      <c r="J491" t="s">
        <v>1229</v>
      </c>
      <c r="K491" t="s">
        <v>6427</v>
      </c>
      <c r="L491" t="s">
        <v>1223</v>
      </c>
      <c r="M491" t="s">
        <v>278</v>
      </c>
      <c r="N491" t="s">
        <v>1224</v>
      </c>
    </row>
    <row r="492" spans="1:14" hidden="1" x14ac:dyDescent="0.25">
      <c r="A492" t="s">
        <v>712</v>
      </c>
      <c r="B492" t="s">
        <v>13</v>
      </c>
      <c r="C492" t="s">
        <v>713</v>
      </c>
      <c r="D492" t="s">
        <v>2376</v>
      </c>
      <c r="E492" t="s">
        <v>712</v>
      </c>
      <c r="F492" t="s">
        <v>2377</v>
      </c>
      <c r="G492" t="s">
        <v>6750</v>
      </c>
      <c r="H492" t="s">
        <v>1222</v>
      </c>
      <c r="I492" t="s">
        <v>6424</v>
      </c>
      <c r="J492" t="s">
        <v>16</v>
      </c>
      <c r="K492" t="s">
        <v>5269</v>
      </c>
      <c r="L492" t="s">
        <v>1223</v>
      </c>
      <c r="M492" t="s">
        <v>714</v>
      </c>
      <c r="N492" t="s">
        <v>1224</v>
      </c>
    </row>
    <row r="493" spans="1:14" hidden="1" x14ac:dyDescent="0.25">
      <c r="A493" t="s">
        <v>232</v>
      </c>
      <c r="B493" t="s">
        <v>13</v>
      </c>
      <c r="C493" t="s">
        <v>233</v>
      </c>
      <c r="D493" t="s">
        <v>2378</v>
      </c>
      <c r="E493" t="s">
        <v>232</v>
      </c>
      <c r="F493" t="s">
        <v>2379</v>
      </c>
      <c r="G493" t="s">
        <v>6751</v>
      </c>
      <c r="H493" t="s">
        <v>1222</v>
      </c>
      <c r="I493" t="s">
        <v>6424</v>
      </c>
      <c r="J493" t="s">
        <v>16</v>
      </c>
      <c r="K493" t="s">
        <v>5269</v>
      </c>
      <c r="L493" t="s">
        <v>1223</v>
      </c>
      <c r="M493" t="s">
        <v>234</v>
      </c>
      <c r="N493" t="s">
        <v>1224</v>
      </c>
    </row>
    <row r="494" spans="1:14" hidden="1" x14ac:dyDescent="0.25">
      <c r="A494" t="s">
        <v>360</v>
      </c>
      <c r="B494" t="s">
        <v>13</v>
      </c>
      <c r="C494" t="s">
        <v>361</v>
      </c>
      <c r="D494" t="s">
        <v>2380</v>
      </c>
      <c r="E494" t="s">
        <v>360</v>
      </c>
      <c r="F494" t="s">
        <v>2381</v>
      </c>
      <c r="G494" t="s">
        <v>1224</v>
      </c>
      <c r="H494" t="s">
        <v>1222</v>
      </c>
      <c r="I494" t="s">
        <v>6424</v>
      </c>
      <c r="J494" t="s">
        <v>1229</v>
      </c>
      <c r="K494" t="s">
        <v>6427</v>
      </c>
      <c r="L494" t="s">
        <v>1223</v>
      </c>
      <c r="M494" t="s">
        <v>362</v>
      </c>
      <c r="N494" t="s">
        <v>1224</v>
      </c>
    </row>
    <row r="495" spans="1:14" hidden="1" x14ac:dyDescent="0.25">
      <c r="A495" t="s">
        <v>392</v>
      </c>
      <c r="B495" t="s">
        <v>13</v>
      </c>
      <c r="C495" t="s">
        <v>393</v>
      </c>
      <c r="D495" t="s">
        <v>2382</v>
      </c>
      <c r="E495" t="s">
        <v>392</v>
      </c>
      <c r="F495" t="s">
        <v>2383</v>
      </c>
      <c r="G495" t="s">
        <v>6752</v>
      </c>
      <c r="H495" t="s">
        <v>1222</v>
      </c>
      <c r="I495" t="s">
        <v>6424</v>
      </c>
      <c r="J495" t="s">
        <v>16</v>
      </c>
      <c r="K495" t="s">
        <v>5269</v>
      </c>
      <c r="L495" t="s">
        <v>1223</v>
      </c>
      <c r="M495" t="s">
        <v>394</v>
      </c>
      <c r="N495" t="s">
        <v>1224</v>
      </c>
    </row>
    <row r="496" spans="1:14" hidden="1" x14ac:dyDescent="0.25">
      <c r="A496" t="s">
        <v>624</v>
      </c>
      <c r="B496" t="s">
        <v>13</v>
      </c>
      <c r="C496" t="s">
        <v>625</v>
      </c>
      <c r="D496" t="s">
        <v>2384</v>
      </c>
      <c r="E496" t="s">
        <v>624</v>
      </c>
      <c r="F496" t="s">
        <v>2385</v>
      </c>
      <c r="G496" t="s">
        <v>6753</v>
      </c>
      <c r="H496" t="s">
        <v>1222</v>
      </c>
      <c r="I496" t="s">
        <v>6424</v>
      </c>
      <c r="J496" t="s">
        <v>15</v>
      </c>
      <c r="K496" t="s">
        <v>5271</v>
      </c>
      <c r="L496" t="s">
        <v>1223</v>
      </c>
      <c r="M496" t="s">
        <v>626</v>
      </c>
      <c r="N496" t="s">
        <v>1224</v>
      </c>
    </row>
    <row r="497" spans="1:14" hidden="1" x14ac:dyDescent="0.25">
      <c r="A497" t="s">
        <v>27</v>
      </c>
      <c r="B497" t="s">
        <v>13</v>
      </c>
      <c r="C497" t="s">
        <v>28</v>
      </c>
      <c r="D497" t="s">
        <v>2386</v>
      </c>
      <c r="E497" t="s">
        <v>27</v>
      </c>
      <c r="F497" t="s">
        <v>2387</v>
      </c>
      <c r="G497" t="s">
        <v>5345</v>
      </c>
      <c r="H497" t="s">
        <v>1222</v>
      </c>
      <c r="I497" t="s">
        <v>6424</v>
      </c>
      <c r="J497" t="s">
        <v>16</v>
      </c>
      <c r="K497" t="s">
        <v>5269</v>
      </c>
      <c r="L497" t="s">
        <v>1223</v>
      </c>
      <c r="M497" t="s">
        <v>29</v>
      </c>
      <c r="N497" t="s">
        <v>1224</v>
      </c>
    </row>
    <row r="498" spans="1:14" hidden="1" x14ac:dyDescent="0.25">
      <c r="A498" t="s">
        <v>136</v>
      </c>
      <c r="B498" t="s">
        <v>13</v>
      </c>
      <c r="C498" t="s">
        <v>137</v>
      </c>
      <c r="D498" t="s">
        <v>2388</v>
      </c>
      <c r="E498" t="s">
        <v>136</v>
      </c>
      <c r="F498" t="s">
        <v>2389</v>
      </c>
      <c r="G498" t="s">
        <v>6754</v>
      </c>
      <c r="H498" t="s">
        <v>1222</v>
      </c>
      <c r="I498" t="s">
        <v>6424</v>
      </c>
      <c r="J498" t="s">
        <v>15</v>
      </c>
      <c r="K498" t="s">
        <v>5271</v>
      </c>
      <c r="L498" t="s">
        <v>1223</v>
      </c>
      <c r="M498" t="s">
        <v>138</v>
      </c>
      <c r="N498" t="s">
        <v>1224</v>
      </c>
    </row>
    <row r="499" spans="1:14" hidden="1" x14ac:dyDescent="0.25">
      <c r="A499" t="s">
        <v>624</v>
      </c>
      <c r="B499" t="s">
        <v>13</v>
      </c>
      <c r="C499" t="s">
        <v>625</v>
      </c>
      <c r="D499" t="s">
        <v>2390</v>
      </c>
      <c r="E499" t="s">
        <v>624</v>
      </c>
      <c r="F499" t="s">
        <v>2391</v>
      </c>
      <c r="G499" t="s">
        <v>5311</v>
      </c>
      <c r="H499" t="s">
        <v>1222</v>
      </c>
      <c r="I499" t="s">
        <v>6424</v>
      </c>
      <c r="J499" t="s">
        <v>16</v>
      </c>
      <c r="K499" t="s">
        <v>5269</v>
      </c>
      <c r="L499" t="s">
        <v>1223</v>
      </c>
      <c r="M499" t="s">
        <v>626</v>
      </c>
      <c r="N499" t="s">
        <v>1224</v>
      </c>
    </row>
    <row r="500" spans="1:14" hidden="1" x14ac:dyDescent="0.25">
      <c r="A500" t="s">
        <v>27</v>
      </c>
      <c r="B500" t="s">
        <v>13</v>
      </c>
      <c r="C500" t="s">
        <v>28</v>
      </c>
      <c r="D500" t="s">
        <v>2392</v>
      </c>
      <c r="E500" t="s">
        <v>27</v>
      </c>
      <c r="F500" t="s">
        <v>2387</v>
      </c>
      <c r="G500" t="s">
        <v>6755</v>
      </c>
      <c r="H500" t="s">
        <v>1222</v>
      </c>
      <c r="I500" t="s">
        <v>6424</v>
      </c>
      <c r="J500" t="s">
        <v>1229</v>
      </c>
      <c r="K500" t="s">
        <v>6427</v>
      </c>
      <c r="L500" t="s">
        <v>1223</v>
      </c>
      <c r="M500" t="s">
        <v>29</v>
      </c>
      <c r="N500" t="s">
        <v>1224</v>
      </c>
    </row>
    <row r="501" spans="1:14" hidden="1" x14ac:dyDescent="0.25">
      <c r="A501" t="s">
        <v>276</v>
      </c>
      <c r="B501" t="s">
        <v>13</v>
      </c>
      <c r="C501" t="s">
        <v>277</v>
      </c>
      <c r="D501" t="s">
        <v>2393</v>
      </c>
      <c r="E501" t="s">
        <v>276</v>
      </c>
      <c r="F501" t="s">
        <v>2367</v>
      </c>
      <c r="G501" t="s">
        <v>6756</v>
      </c>
      <c r="H501" t="s">
        <v>1222</v>
      </c>
      <c r="I501" t="s">
        <v>6424</v>
      </c>
      <c r="J501" t="s">
        <v>1229</v>
      </c>
      <c r="K501" t="s">
        <v>6427</v>
      </c>
      <c r="L501" t="s">
        <v>1223</v>
      </c>
      <c r="M501" t="s">
        <v>278</v>
      </c>
      <c r="N501" t="s">
        <v>1224</v>
      </c>
    </row>
    <row r="502" spans="1:14" hidden="1" x14ac:dyDescent="0.25">
      <c r="A502" t="s">
        <v>232</v>
      </c>
      <c r="B502" t="s">
        <v>13</v>
      </c>
      <c r="C502" t="s">
        <v>233</v>
      </c>
      <c r="D502" t="s">
        <v>2394</v>
      </c>
      <c r="E502" t="s">
        <v>232</v>
      </c>
      <c r="F502" t="s">
        <v>2395</v>
      </c>
      <c r="G502" t="s">
        <v>5409</v>
      </c>
      <c r="H502" t="s">
        <v>1222</v>
      </c>
      <c r="I502" t="s">
        <v>6424</v>
      </c>
      <c r="J502" t="s">
        <v>16</v>
      </c>
      <c r="K502" t="s">
        <v>5269</v>
      </c>
      <c r="L502" t="s">
        <v>1223</v>
      </c>
      <c r="M502" t="s">
        <v>234</v>
      </c>
      <c r="N502" t="s">
        <v>1224</v>
      </c>
    </row>
    <row r="503" spans="1:14" hidden="1" x14ac:dyDescent="0.25">
      <c r="A503" t="s">
        <v>126</v>
      </c>
      <c r="B503" t="s">
        <v>13</v>
      </c>
      <c r="C503" t="s">
        <v>127</v>
      </c>
      <c r="D503" t="s">
        <v>2396</v>
      </c>
      <c r="E503" t="s">
        <v>126</v>
      </c>
      <c r="F503" t="s">
        <v>2397</v>
      </c>
      <c r="G503" t="s">
        <v>5371</v>
      </c>
      <c r="H503" t="s">
        <v>1222</v>
      </c>
      <c r="I503" t="s">
        <v>6424</v>
      </c>
      <c r="J503" t="s">
        <v>1229</v>
      </c>
      <c r="K503" t="s">
        <v>6427</v>
      </c>
      <c r="L503" t="s">
        <v>1223</v>
      </c>
      <c r="M503" t="s">
        <v>128</v>
      </c>
      <c r="N503" t="s">
        <v>1224</v>
      </c>
    </row>
    <row r="504" spans="1:14" hidden="1" x14ac:dyDescent="0.25">
      <c r="A504" t="s">
        <v>712</v>
      </c>
      <c r="B504" t="s">
        <v>13</v>
      </c>
      <c r="C504" t="s">
        <v>713</v>
      </c>
      <c r="D504" t="s">
        <v>2398</v>
      </c>
      <c r="E504" t="s">
        <v>712</v>
      </c>
      <c r="F504" t="s">
        <v>2399</v>
      </c>
      <c r="G504" t="s">
        <v>6757</v>
      </c>
      <c r="H504" t="s">
        <v>1222</v>
      </c>
      <c r="I504" t="s">
        <v>6424</v>
      </c>
      <c r="J504" t="s">
        <v>16</v>
      </c>
      <c r="K504" t="s">
        <v>5269</v>
      </c>
      <c r="L504" t="s">
        <v>1223</v>
      </c>
      <c r="M504" t="s">
        <v>714</v>
      </c>
      <c r="N504" t="s">
        <v>1224</v>
      </c>
    </row>
    <row r="505" spans="1:14" hidden="1" x14ac:dyDescent="0.25">
      <c r="A505" t="s">
        <v>392</v>
      </c>
      <c r="B505" t="s">
        <v>13</v>
      </c>
      <c r="C505" t="s">
        <v>393</v>
      </c>
      <c r="D505" t="s">
        <v>2400</v>
      </c>
      <c r="E505" t="s">
        <v>392</v>
      </c>
      <c r="F505" t="s">
        <v>2401</v>
      </c>
      <c r="G505" t="s">
        <v>6758</v>
      </c>
      <c r="H505" t="s">
        <v>1222</v>
      </c>
      <c r="I505" t="s">
        <v>6424</v>
      </c>
      <c r="J505" t="s">
        <v>1229</v>
      </c>
      <c r="K505" t="s">
        <v>6427</v>
      </c>
      <c r="L505" t="s">
        <v>1223</v>
      </c>
      <c r="M505" t="s">
        <v>2402</v>
      </c>
      <c r="N505" t="s">
        <v>1224</v>
      </c>
    </row>
    <row r="506" spans="1:14" hidden="1" x14ac:dyDescent="0.25">
      <c r="A506" t="s">
        <v>216</v>
      </c>
      <c r="B506" t="s">
        <v>13</v>
      </c>
      <c r="C506" t="s">
        <v>217</v>
      </c>
      <c r="D506" t="s">
        <v>2403</v>
      </c>
      <c r="E506" t="s">
        <v>216</v>
      </c>
      <c r="F506" t="s">
        <v>2404</v>
      </c>
      <c r="G506" t="s">
        <v>6759</v>
      </c>
      <c r="H506" t="s">
        <v>1222</v>
      </c>
      <c r="I506" t="s">
        <v>6424</v>
      </c>
      <c r="J506" t="s">
        <v>15</v>
      </c>
      <c r="K506" t="s">
        <v>5271</v>
      </c>
      <c r="L506" t="s">
        <v>1223</v>
      </c>
      <c r="M506" t="s">
        <v>218</v>
      </c>
      <c r="N506" t="s">
        <v>1224</v>
      </c>
    </row>
    <row r="507" spans="1:14" hidden="1" x14ac:dyDescent="0.25">
      <c r="A507" t="s">
        <v>2405</v>
      </c>
      <c r="B507" s="4" t="s">
        <v>5271</v>
      </c>
      <c r="C507" t="s">
        <v>2406</v>
      </c>
      <c r="D507" t="s">
        <v>2407</v>
      </c>
      <c r="E507" t="s">
        <v>2405</v>
      </c>
      <c r="F507" t="s">
        <v>2408</v>
      </c>
      <c r="G507" t="s">
        <v>5355</v>
      </c>
      <c r="H507" t="s">
        <v>1222</v>
      </c>
      <c r="I507" t="s">
        <v>6424</v>
      </c>
      <c r="J507" t="s">
        <v>1259</v>
      </c>
      <c r="K507" t="s">
        <v>1259</v>
      </c>
      <c r="L507" t="s">
        <v>1223</v>
      </c>
      <c r="M507" t="s">
        <v>2409</v>
      </c>
      <c r="N507" t="s">
        <v>1224</v>
      </c>
    </row>
    <row r="508" spans="1:14" hidden="1" x14ac:dyDescent="0.25">
      <c r="A508" t="s">
        <v>272</v>
      </c>
      <c r="B508" t="s">
        <v>13</v>
      </c>
      <c r="C508" t="s">
        <v>273</v>
      </c>
      <c r="D508" t="s">
        <v>2410</v>
      </c>
      <c r="E508" t="s">
        <v>272</v>
      </c>
      <c r="F508" t="s">
        <v>2411</v>
      </c>
      <c r="G508" t="s">
        <v>6760</v>
      </c>
      <c r="H508" t="s">
        <v>1222</v>
      </c>
      <c r="I508" t="s">
        <v>6424</v>
      </c>
      <c r="J508" t="s">
        <v>16</v>
      </c>
      <c r="K508" t="s">
        <v>5269</v>
      </c>
      <c r="L508" t="s">
        <v>1223</v>
      </c>
      <c r="M508" t="s">
        <v>274</v>
      </c>
      <c r="N508" t="s">
        <v>1224</v>
      </c>
    </row>
    <row r="509" spans="1:14" hidden="1" x14ac:dyDescent="0.25">
      <c r="A509" t="s">
        <v>208</v>
      </c>
      <c r="B509" t="s">
        <v>13</v>
      </c>
      <c r="C509" t="s">
        <v>209</v>
      </c>
      <c r="D509" t="s">
        <v>2412</v>
      </c>
      <c r="E509" t="s">
        <v>208</v>
      </c>
      <c r="F509" t="s">
        <v>2413</v>
      </c>
      <c r="G509" t="s">
        <v>5403</v>
      </c>
      <c r="H509" t="s">
        <v>1222</v>
      </c>
      <c r="I509" t="s">
        <v>6424</v>
      </c>
      <c r="J509" t="s">
        <v>15</v>
      </c>
      <c r="K509" t="s">
        <v>5271</v>
      </c>
      <c r="L509" t="s">
        <v>1223</v>
      </c>
      <c r="M509" t="s">
        <v>210</v>
      </c>
      <c r="N509" t="s">
        <v>1224</v>
      </c>
    </row>
    <row r="510" spans="1:14" hidden="1" x14ac:dyDescent="0.25">
      <c r="A510" t="s">
        <v>216</v>
      </c>
      <c r="B510" t="s">
        <v>13</v>
      </c>
      <c r="C510" t="s">
        <v>217</v>
      </c>
      <c r="D510" t="s">
        <v>2414</v>
      </c>
      <c r="E510" t="s">
        <v>216</v>
      </c>
      <c r="F510" t="s">
        <v>2415</v>
      </c>
      <c r="G510" t="s">
        <v>6761</v>
      </c>
      <c r="H510" t="s">
        <v>1222</v>
      </c>
      <c r="I510" t="s">
        <v>6424</v>
      </c>
      <c r="J510" t="s">
        <v>16</v>
      </c>
      <c r="K510" t="s">
        <v>5269</v>
      </c>
      <c r="L510" t="s">
        <v>1223</v>
      </c>
      <c r="M510" t="s">
        <v>218</v>
      </c>
      <c r="N510" t="s">
        <v>1224</v>
      </c>
    </row>
    <row r="511" spans="1:14" hidden="1" x14ac:dyDescent="0.25">
      <c r="A511" t="s">
        <v>136</v>
      </c>
      <c r="B511" t="s">
        <v>13</v>
      </c>
      <c r="C511" t="s">
        <v>137</v>
      </c>
      <c r="D511" t="s">
        <v>2416</v>
      </c>
      <c r="E511" t="s">
        <v>136</v>
      </c>
      <c r="F511" t="s">
        <v>2417</v>
      </c>
      <c r="G511" t="s">
        <v>6762</v>
      </c>
      <c r="H511" t="s">
        <v>1222</v>
      </c>
      <c r="I511" t="s">
        <v>6424</v>
      </c>
      <c r="J511" t="s">
        <v>16</v>
      </c>
      <c r="K511" t="s">
        <v>5269</v>
      </c>
      <c r="L511" t="s">
        <v>1223</v>
      </c>
      <c r="M511" t="s">
        <v>138</v>
      </c>
      <c r="N511" t="s">
        <v>1224</v>
      </c>
    </row>
    <row r="512" spans="1:14" hidden="1" x14ac:dyDescent="0.25">
      <c r="A512" t="s">
        <v>423</v>
      </c>
      <c r="B512" t="s">
        <v>13</v>
      </c>
      <c r="C512" t="s">
        <v>424</v>
      </c>
      <c r="D512" t="s">
        <v>2418</v>
      </c>
      <c r="E512" t="s">
        <v>423</v>
      </c>
      <c r="F512" t="s">
        <v>2419</v>
      </c>
      <c r="G512" t="s">
        <v>6763</v>
      </c>
      <c r="H512" t="s">
        <v>1222</v>
      </c>
      <c r="I512" t="s">
        <v>6424</v>
      </c>
      <c r="J512" t="s">
        <v>1229</v>
      </c>
      <c r="K512" t="s">
        <v>6427</v>
      </c>
      <c r="L512" t="s">
        <v>1223</v>
      </c>
      <c r="M512" t="s">
        <v>425</v>
      </c>
      <c r="N512" t="s">
        <v>1224</v>
      </c>
    </row>
    <row r="513" spans="1:14" hidden="1" x14ac:dyDescent="0.25">
      <c r="A513" t="s">
        <v>636</v>
      </c>
      <c r="B513" t="s">
        <v>13</v>
      </c>
      <c r="C513" t="s">
        <v>637</v>
      </c>
      <c r="D513" t="s">
        <v>2420</v>
      </c>
      <c r="E513" t="s">
        <v>636</v>
      </c>
      <c r="F513" t="s">
        <v>2421</v>
      </c>
      <c r="G513" t="s">
        <v>6764</v>
      </c>
      <c r="H513" t="s">
        <v>1222</v>
      </c>
      <c r="I513" t="s">
        <v>6424</v>
      </c>
      <c r="J513" t="s">
        <v>16</v>
      </c>
      <c r="K513" t="s">
        <v>5269</v>
      </c>
      <c r="L513" t="s">
        <v>1223</v>
      </c>
      <c r="M513" t="s">
        <v>638</v>
      </c>
      <c r="N513" t="s">
        <v>1224</v>
      </c>
    </row>
    <row r="514" spans="1:14" hidden="1" x14ac:dyDescent="0.25">
      <c r="A514" t="s">
        <v>624</v>
      </c>
      <c r="B514" t="s">
        <v>13</v>
      </c>
      <c r="C514" t="s">
        <v>625</v>
      </c>
      <c r="D514" t="s">
        <v>2422</v>
      </c>
      <c r="E514" t="s">
        <v>624</v>
      </c>
      <c r="F514" t="s">
        <v>2423</v>
      </c>
      <c r="G514" t="s">
        <v>6765</v>
      </c>
      <c r="H514" t="s">
        <v>1222</v>
      </c>
      <c r="I514" t="s">
        <v>6424</v>
      </c>
      <c r="J514" t="s">
        <v>16</v>
      </c>
      <c r="K514" t="s">
        <v>5269</v>
      </c>
      <c r="L514" t="s">
        <v>1223</v>
      </c>
      <c r="M514" t="s">
        <v>626</v>
      </c>
      <c r="N514" t="s">
        <v>1224</v>
      </c>
    </row>
    <row r="515" spans="1:14" hidden="1" x14ac:dyDescent="0.25">
      <c r="A515" t="s">
        <v>27</v>
      </c>
      <c r="B515" t="s">
        <v>13</v>
      </c>
      <c r="C515" t="s">
        <v>28</v>
      </c>
      <c r="D515" t="s">
        <v>2424</v>
      </c>
      <c r="E515" t="s">
        <v>27</v>
      </c>
      <c r="F515" t="s">
        <v>2425</v>
      </c>
      <c r="G515" t="s">
        <v>6766</v>
      </c>
      <c r="H515" t="s">
        <v>1222</v>
      </c>
      <c r="I515" t="s">
        <v>6424</v>
      </c>
      <c r="J515" t="s">
        <v>1229</v>
      </c>
      <c r="K515" t="s">
        <v>6427</v>
      </c>
      <c r="L515" t="s">
        <v>1223</v>
      </c>
      <c r="M515" t="s">
        <v>29</v>
      </c>
      <c r="N515" t="s">
        <v>1224</v>
      </c>
    </row>
    <row r="516" spans="1:14" hidden="1" x14ac:dyDescent="0.25">
      <c r="A516" t="s">
        <v>712</v>
      </c>
      <c r="B516" t="s">
        <v>13</v>
      </c>
      <c r="C516" t="s">
        <v>713</v>
      </c>
      <c r="D516" t="s">
        <v>2426</v>
      </c>
      <c r="E516" t="s">
        <v>712</v>
      </c>
      <c r="F516" t="s">
        <v>2427</v>
      </c>
      <c r="G516" t="s">
        <v>6767</v>
      </c>
      <c r="H516" t="s">
        <v>1222</v>
      </c>
      <c r="I516" t="s">
        <v>6424</v>
      </c>
      <c r="J516" t="s">
        <v>16</v>
      </c>
      <c r="K516" t="s">
        <v>5269</v>
      </c>
      <c r="L516" t="s">
        <v>1223</v>
      </c>
      <c r="M516" t="s">
        <v>714</v>
      </c>
      <c r="N516" t="s">
        <v>1224</v>
      </c>
    </row>
    <row r="517" spans="1:14" hidden="1" x14ac:dyDescent="0.25">
      <c r="A517" t="s">
        <v>232</v>
      </c>
      <c r="B517" t="s">
        <v>13</v>
      </c>
      <c r="C517" t="s">
        <v>233</v>
      </c>
      <c r="D517" t="s">
        <v>2428</v>
      </c>
      <c r="E517" t="s">
        <v>232</v>
      </c>
      <c r="F517" t="s">
        <v>2379</v>
      </c>
      <c r="G517" t="s">
        <v>6768</v>
      </c>
      <c r="H517" t="s">
        <v>1222</v>
      </c>
      <c r="I517" t="s">
        <v>6424</v>
      </c>
      <c r="J517" t="s">
        <v>1229</v>
      </c>
      <c r="K517" t="s">
        <v>6427</v>
      </c>
      <c r="L517" t="s">
        <v>1223</v>
      </c>
      <c r="M517" t="s">
        <v>234</v>
      </c>
      <c r="N517" t="s">
        <v>1224</v>
      </c>
    </row>
    <row r="518" spans="1:14" hidden="1" x14ac:dyDescent="0.25">
      <c r="A518" t="s">
        <v>360</v>
      </c>
      <c r="B518" t="s">
        <v>13</v>
      </c>
      <c r="C518" t="s">
        <v>361</v>
      </c>
      <c r="D518" t="s">
        <v>2429</v>
      </c>
      <c r="E518" t="s">
        <v>360</v>
      </c>
      <c r="F518" t="s">
        <v>361</v>
      </c>
      <c r="G518" t="s">
        <v>5436</v>
      </c>
      <c r="H518" t="s">
        <v>1222</v>
      </c>
      <c r="I518" t="s">
        <v>6424</v>
      </c>
      <c r="J518" t="s">
        <v>15</v>
      </c>
      <c r="K518" t="s">
        <v>5271</v>
      </c>
      <c r="L518" t="s">
        <v>1223</v>
      </c>
      <c r="M518" t="s">
        <v>362</v>
      </c>
      <c r="N518" t="s">
        <v>1224</v>
      </c>
    </row>
    <row r="519" spans="1:14" hidden="1" x14ac:dyDescent="0.25">
      <c r="A519" t="s">
        <v>64</v>
      </c>
      <c r="B519" t="s">
        <v>13</v>
      </c>
      <c r="C519" t="s">
        <v>65</v>
      </c>
      <c r="D519" t="s">
        <v>2430</v>
      </c>
      <c r="E519" t="s">
        <v>64</v>
      </c>
      <c r="F519" t="s">
        <v>2431</v>
      </c>
      <c r="G519" t="s">
        <v>6769</v>
      </c>
      <c r="H519" t="s">
        <v>1222</v>
      </c>
      <c r="I519" t="s">
        <v>6424</v>
      </c>
      <c r="J519" t="s">
        <v>16</v>
      </c>
      <c r="K519" t="s">
        <v>5269</v>
      </c>
      <c r="L519" t="s">
        <v>1223</v>
      </c>
      <c r="M519" t="s">
        <v>66</v>
      </c>
      <c r="N519" t="s">
        <v>1224</v>
      </c>
    </row>
    <row r="520" spans="1:14" hidden="1" x14ac:dyDescent="0.25">
      <c r="A520" t="s">
        <v>2405</v>
      </c>
      <c r="B520" s="4" t="s">
        <v>5271</v>
      </c>
      <c r="C520" t="s">
        <v>2406</v>
      </c>
      <c r="D520" t="s">
        <v>2405</v>
      </c>
      <c r="E520" t="s">
        <v>2405</v>
      </c>
      <c r="F520" t="s">
        <v>2406</v>
      </c>
      <c r="G520" t="s">
        <v>5509</v>
      </c>
      <c r="H520" t="s">
        <v>1360</v>
      </c>
      <c r="I520" t="s">
        <v>6424</v>
      </c>
      <c r="J520" t="s">
        <v>15</v>
      </c>
      <c r="K520" t="s">
        <v>5271</v>
      </c>
      <c r="L520" t="s">
        <v>1206</v>
      </c>
      <c r="M520" t="s">
        <v>2409</v>
      </c>
      <c r="N520" t="s">
        <v>2432</v>
      </c>
    </row>
    <row r="521" spans="1:14" hidden="1" x14ac:dyDescent="0.25">
      <c r="A521" t="s">
        <v>1761</v>
      </c>
      <c r="B521" s="69" t="s">
        <v>7224</v>
      </c>
      <c r="C521" t="s">
        <v>1762</v>
      </c>
      <c r="D521" t="s">
        <v>2433</v>
      </c>
      <c r="E521" t="s">
        <v>1761</v>
      </c>
      <c r="F521" t="s">
        <v>2434</v>
      </c>
      <c r="G521" t="s">
        <v>5487</v>
      </c>
      <c r="H521" t="s">
        <v>1285</v>
      </c>
      <c r="I521" t="s">
        <v>6424</v>
      </c>
      <c r="J521" t="s">
        <v>1803</v>
      </c>
      <c r="K521" t="s">
        <v>5270</v>
      </c>
      <c r="L521" t="s">
        <v>1223</v>
      </c>
      <c r="M521" t="s">
        <v>1763</v>
      </c>
      <c r="N521" t="s">
        <v>1224</v>
      </c>
    </row>
    <row r="522" spans="1:14" hidden="1" x14ac:dyDescent="0.25">
      <c r="A522" t="s">
        <v>712</v>
      </c>
      <c r="B522" t="s">
        <v>13</v>
      </c>
      <c r="C522" t="s">
        <v>713</v>
      </c>
      <c r="D522" t="s">
        <v>2435</v>
      </c>
      <c r="E522" t="s">
        <v>712</v>
      </c>
      <c r="F522" t="s">
        <v>2436</v>
      </c>
      <c r="G522" t="s">
        <v>6767</v>
      </c>
      <c r="H522" t="s">
        <v>1222</v>
      </c>
      <c r="I522" t="s">
        <v>6424</v>
      </c>
      <c r="J522" t="s">
        <v>1229</v>
      </c>
      <c r="K522" t="s">
        <v>6427</v>
      </c>
      <c r="L522" t="s">
        <v>1223</v>
      </c>
      <c r="M522" t="s">
        <v>714</v>
      </c>
      <c r="N522" t="s">
        <v>1224</v>
      </c>
    </row>
    <row r="523" spans="1:14" hidden="1" x14ac:dyDescent="0.25">
      <c r="A523" t="s">
        <v>540</v>
      </c>
      <c r="B523" t="s">
        <v>13</v>
      </c>
      <c r="C523" t="s">
        <v>541</v>
      </c>
      <c r="D523" t="s">
        <v>2437</v>
      </c>
      <c r="E523" t="s">
        <v>540</v>
      </c>
      <c r="F523" t="s">
        <v>2438</v>
      </c>
      <c r="G523" t="s">
        <v>5290</v>
      </c>
      <c r="H523" t="s">
        <v>1222</v>
      </c>
      <c r="I523" t="s">
        <v>6424</v>
      </c>
      <c r="J523" t="s">
        <v>15</v>
      </c>
      <c r="K523" t="s">
        <v>5271</v>
      </c>
      <c r="L523" t="s">
        <v>1223</v>
      </c>
      <c r="M523" t="s">
        <v>542</v>
      </c>
      <c r="N523" t="s">
        <v>1224</v>
      </c>
    </row>
    <row r="524" spans="1:14" hidden="1" x14ac:dyDescent="0.25">
      <c r="A524" t="s">
        <v>272</v>
      </c>
      <c r="B524" t="s">
        <v>13</v>
      </c>
      <c r="C524" t="s">
        <v>273</v>
      </c>
      <c r="D524" t="s">
        <v>2439</v>
      </c>
      <c r="E524" t="s">
        <v>272</v>
      </c>
      <c r="F524" t="s">
        <v>2440</v>
      </c>
      <c r="G524" t="s">
        <v>6723</v>
      </c>
      <c r="H524" t="s">
        <v>1222</v>
      </c>
      <c r="I524" t="s">
        <v>6424</v>
      </c>
      <c r="J524" t="s">
        <v>16</v>
      </c>
      <c r="K524" t="s">
        <v>5269</v>
      </c>
      <c r="L524" t="s">
        <v>1223</v>
      </c>
      <c r="M524" t="s">
        <v>274</v>
      </c>
      <c r="N524" t="s">
        <v>1224</v>
      </c>
    </row>
    <row r="525" spans="1:14" hidden="1" x14ac:dyDescent="0.25">
      <c r="A525" t="s">
        <v>208</v>
      </c>
      <c r="B525" t="s">
        <v>13</v>
      </c>
      <c r="C525" t="s">
        <v>209</v>
      </c>
      <c r="D525" t="s">
        <v>2441</v>
      </c>
      <c r="E525" t="s">
        <v>208</v>
      </c>
      <c r="F525" t="s">
        <v>2442</v>
      </c>
      <c r="G525" t="s">
        <v>6770</v>
      </c>
      <c r="H525" t="s">
        <v>1222</v>
      </c>
      <c r="I525" t="s">
        <v>6424</v>
      </c>
      <c r="J525" t="s">
        <v>16</v>
      </c>
      <c r="K525" t="s">
        <v>5269</v>
      </c>
      <c r="L525" t="s">
        <v>1223</v>
      </c>
      <c r="M525" t="s">
        <v>210</v>
      </c>
      <c r="N525" t="s">
        <v>1224</v>
      </c>
    </row>
    <row r="526" spans="1:14" hidden="1" x14ac:dyDescent="0.25">
      <c r="A526" t="s">
        <v>216</v>
      </c>
      <c r="B526" t="s">
        <v>13</v>
      </c>
      <c r="C526" t="s">
        <v>217</v>
      </c>
      <c r="D526" t="s">
        <v>2443</v>
      </c>
      <c r="E526" t="s">
        <v>216</v>
      </c>
      <c r="F526" t="s">
        <v>2444</v>
      </c>
      <c r="G526" t="s">
        <v>6771</v>
      </c>
      <c r="H526" t="s">
        <v>1222</v>
      </c>
      <c r="I526" t="s">
        <v>6424</v>
      </c>
      <c r="J526" t="s">
        <v>16</v>
      </c>
      <c r="K526" t="s">
        <v>5269</v>
      </c>
      <c r="L526" t="s">
        <v>1223</v>
      </c>
      <c r="M526" t="s">
        <v>218</v>
      </c>
      <c r="N526" t="s">
        <v>1224</v>
      </c>
    </row>
    <row r="527" spans="1:14" hidden="1" x14ac:dyDescent="0.25">
      <c r="A527" t="s">
        <v>136</v>
      </c>
      <c r="B527" t="s">
        <v>13</v>
      </c>
      <c r="C527" t="s">
        <v>137</v>
      </c>
      <c r="D527" t="s">
        <v>2445</v>
      </c>
      <c r="E527" t="s">
        <v>136</v>
      </c>
      <c r="F527" t="s">
        <v>2446</v>
      </c>
      <c r="G527" t="s">
        <v>6772</v>
      </c>
      <c r="H527" t="s">
        <v>1222</v>
      </c>
      <c r="I527" t="s">
        <v>6424</v>
      </c>
      <c r="J527" t="s">
        <v>1229</v>
      </c>
      <c r="K527" t="s">
        <v>6427</v>
      </c>
      <c r="L527" t="s">
        <v>1223</v>
      </c>
      <c r="M527" t="s">
        <v>138</v>
      </c>
      <c r="N527" t="s">
        <v>1224</v>
      </c>
    </row>
    <row r="528" spans="1:14" hidden="1" x14ac:dyDescent="0.25">
      <c r="A528" t="s">
        <v>423</v>
      </c>
      <c r="B528" t="s">
        <v>13</v>
      </c>
      <c r="C528" t="s">
        <v>424</v>
      </c>
      <c r="D528" t="s">
        <v>2447</v>
      </c>
      <c r="E528" t="s">
        <v>423</v>
      </c>
      <c r="F528" t="s">
        <v>2448</v>
      </c>
      <c r="G528" t="s">
        <v>6773</v>
      </c>
      <c r="H528" t="s">
        <v>1222</v>
      </c>
      <c r="I528" t="s">
        <v>6424</v>
      </c>
      <c r="J528" t="s">
        <v>1229</v>
      </c>
      <c r="K528" t="s">
        <v>6427</v>
      </c>
      <c r="L528" t="s">
        <v>1223</v>
      </c>
      <c r="M528" t="s">
        <v>425</v>
      </c>
      <c r="N528" t="s">
        <v>1224</v>
      </c>
    </row>
    <row r="529" spans="1:14" hidden="1" x14ac:dyDescent="0.25">
      <c r="A529" t="s">
        <v>288</v>
      </c>
      <c r="B529" t="s">
        <v>13</v>
      </c>
      <c r="C529" t="s">
        <v>289</v>
      </c>
      <c r="D529" t="s">
        <v>2449</v>
      </c>
      <c r="E529" t="s">
        <v>288</v>
      </c>
      <c r="F529" t="s">
        <v>2450</v>
      </c>
      <c r="G529" t="s">
        <v>6774</v>
      </c>
      <c r="H529" t="s">
        <v>1222</v>
      </c>
      <c r="I529" t="s">
        <v>6424</v>
      </c>
      <c r="J529" t="s">
        <v>15</v>
      </c>
      <c r="K529" t="s">
        <v>5271</v>
      </c>
      <c r="L529" t="s">
        <v>1223</v>
      </c>
      <c r="M529" t="s">
        <v>290</v>
      </c>
      <c r="N529" t="s">
        <v>1224</v>
      </c>
    </row>
    <row r="530" spans="1:14" hidden="1" x14ac:dyDescent="0.25">
      <c r="A530" t="s">
        <v>636</v>
      </c>
      <c r="B530" t="s">
        <v>13</v>
      </c>
      <c r="C530" t="s">
        <v>637</v>
      </c>
      <c r="D530" t="s">
        <v>2451</v>
      </c>
      <c r="E530" t="s">
        <v>636</v>
      </c>
      <c r="F530" t="s">
        <v>2452</v>
      </c>
      <c r="G530" t="s">
        <v>5789</v>
      </c>
      <c r="H530" t="s">
        <v>1222</v>
      </c>
      <c r="I530" t="s">
        <v>6424</v>
      </c>
      <c r="J530" t="s">
        <v>16</v>
      </c>
      <c r="K530" t="s">
        <v>5269</v>
      </c>
      <c r="L530" t="s">
        <v>1223</v>
      </c>
      <c r="M530" t="s">
        <v>638</v>
      </c>
      <c r="N530" t="s">
        <v>1224</v>
      </c>
    </row>
    <row r="531" spans="1:14" hidden="1" x14ac:dyDescent="0.25">
      <c r="A531" t="s">
        <v>616</v>
      </c>
      <c r="B531" t="s">
        <v>13</v>
      </c>
      <c r="C531" t="s">
        <v>617</v>
      </c>
      <c r="D531" t="s">
        <v>2453</v>
      </c>
      <c r="E531" t="s">
        <v>616</v>
      </c>
      <c r="F531" t="s">
        <v>1324</v>
      </c>
      <c r="G531" t="s">
        <v>5989</v>
      </c>
      <c r="H531" t="s">
        <v>1222</v>
      </c>
      <c r="I531" t="s">
        <v>6424</v>
      </c>
      <c r="J531" t="s">
        <v>16</v>
      </c>
      <c r="K531" t="s">
        <v>5269</v>
      </c>
      <c r="L531" t="s">
        <v>1223</v>
      </c>
      <c r="M531" t="s">
        <v>618</v>
      </c>
      <c r="N531" t="s">
        <v>1224</v>
      </c>
    </row>
    <row r="532" spans="1:14" hidden="1" x14ac:dyDescent="0.25">
      <c r="A532" t="s">
        <v>624</v>
      </c>
      <c r="B532" t="s">
        <v>13</v>
      </c>
      <c r="C532" t="s">
        <v>625</v>
      </c>
      <c r="D532" t="s">
        <v>2455</v>
      </c>
      <c r="E532" t="s">
        <v>624</v>
      </c>
      <c r="F532" t="s">
        <v>2423</v>
      </c>
      <c r="G532" t="s">
        <v>6765</v>
      </c>
      <c r="H532" t="s">
        <v>1222</v>
      </c>
      <c r="I532" t="s">
        <v>6424</v>
      </c>
      <c r="J532" t="s">
        <v>1229</v>
      </c>
      <c r="K532" t="s">
        <v>6427</v>
      </c>
      <c r="L532" t="s">
        <v>1223</v>
      </c>
      <c r="M532" t="s">
        <v>626</v>
      </c>
      <c r="N532" t="s">
        <v>1224</v>
      </c>
    </row>
    <row r="533" spans="1:14" hidden="1" x14ac:dyDescent="0.25">
      <c r="A533" t="s">
        <v>27</v>
      </c>
      <c r="B533" t="s">
        <v>13</v>
      </c>
      <c r="C533" t="s">
        <v>28</v>
      </c>
      <c r="D533" t="s">
        <v>2456</v>
      </c>
      <c r="E533" t="s">
        <v>27</v>
      </c>
      <c r="F533" t="s">
        <v>2457</v>
      </c>
      <c r="G533" t="s">
        <v>6775</v>
      </c>
      <c r="H533" t="s">
        <v>1222</v>
      </c>
      <c r="I533" t="s">
        <v>6424</v>
      </c>
      <c r="J533" t="s">
        <v>1229</v>
      </c>
      <c r="K533" t="s">
        <v>6427</v>
      </c>
      <c r="L533" t="s">
        <v>1223</v>
      </c>
      <c r="M533" t="s">
        <v>29</v>
      </c>
      <c r="N533" t="s">
        <v>1224</v>
      </c>
    </row>
    <row r="534" spans="1:14" hidden="1" x14ac:dyDescent="0.25">
      <c r="A534" t="s">
        <v>636</v>
      </c>
      <c r="B534" t="s">
        <v>13</v>
      </c>
      <c r="C534" t="s">
        <v>637</v>
      </c>
      <c r="D534" t="s">
        <v>2458</v>
      </c>
      <c r="E534" t="s">
        <v>636</v>
      </c>
      <c r="F534" t="s">
        <v>2421</v>
      </c>
      <c r="G534" t="s">
        <v>6776</v>
      </c>
      <c r="H534" t="s">
        <v>1222</v>
      </c>
      <c r="I534" t="s">
        <v>6424</v>
      </c>
      <c r="J534" t="s">
        <v>1229</v>
      </c>
      <c r="K534" t="s">
        <v>6427</v>
      </c>
      <c r="L534" t="s">
        <v>1223</v>
      </c>
      <c r="M534" t="s">
        <v>638</v>
      </c>
      <c r="N534" t="s">
        <v>1224</v>
      </c>
    </row>
    <row r="535" spans="1:14" hidden="1" x14ac:dyDescent="0.25">
      <c r="A535" t="s">
        <v>280</v>
      </c>
      <c r="B535" t="s">
        <v>13</v>
      </c>
      <c r="C535" t="s">
        <v>281</v>
      </c>
      <c r="D535" t="s">
        <v>2459</v>
      </c>
      <c r="E535" t="s">
        <v>280</v>
      </c>
      <c r="F535" t="s">
        <v>2460</v>
      </c>
      <c r="G535" t="s">
        <v>6777</v>
      </c>
      <c r="H535" t="s">
        <v>1222</v>
      </c>
      <c r="I535" t="s">
        <v>6424</v>
      </c>
      <c r="J535" t="s">
        <v>15</v>
      </c>
      <c r="K535" t="s">
        <v>5271</v>
      </c>
      <c r="L535" t="s">
        <v>1223</v>
      </c>
      <c r="M535" t="s">
        <v>282</v>
      </c>
      <c r="N535" t="s">
        <v>1224</v>
      </c>
    </row>
    <row r="536" spans="1:14" hidden="1" x14ac:dyDescent="0.25">
      <c r="A536" t="s">
        <v>648</v>
      </c>
      <c r="B536" t="s">
        <v>13</v>
      </c>
      <c r="C536" t="s">
        <v>649</v>
      </c>
      <c r="D536" t="s">
        <v>2461</v>
      </c>
      <c r="E536" t="s">
        <v>648</v>
      </c>
      <c r="F536" t="s">
        <v>2462</v>
      </c>
      <c r="G536" t="s">
        <v>5317</v>
      </c>
      <c r="H536" t="s">
        <v>1222</v>
      </c>
      <c r="I536" t="s">
        <v>6424</v>
      </c>
      <c r="J536" t="s">
        <v>16</v>
      </c>
      <c r="K536" t="s">
        <v>5269</v>
      </c>
      <c r="L536" t="s">
        <v>1223</v>
      </c>
      <c r="M536" t="s">
        <v>650</v>
      </c>
      <c r="N536" t="s">
        <v>1224</v>
      </c>
    </row>
    <row r="537" spans="1:14" hidden="1" x14ac:dyDescent="0.25">
      <c r="A537" t="s">
        <v>360</v>
      </c>
      <c r="B537" t="s">
        <v>13</v>
      </c>
      <c r="C537" t="s">
        <v>361</v>
      </c>
      <c r="D537" t="s">
        <v>2463</v>
      </c>
      <c r="E537" t="s">
        <v>360</v>
      </c>
      <c r="F537" t="s">
        <v>2464</v>
      </c>
      <c r="G537" t="s">
        <v>6778</v>
      </c>
      <c r="H537" t="s">
        <v>1222</v>
      </c>
      <c r="I537" t="s">
        <v>6424</v>
      </c>
      <c r="J537" t="s">
        <v>16</v>
      </c>
      <c r="K537" t="s">
        <v>5269</v>
      </c>
      <c r="L537" t="s">
        <v>1223</v>
      </c>
      <c r="M537" t="s">
        <v>362</v>
      </c>
      <c r="N537" t="s">
        <v>1224</v>
      </c>
    </row>
    <row r="538" spans="1:14" hidden="1" x14ac:dyDescent="0.25">
      <c r="A538" t="s">
        <v>272</v>
      </c>
      <c r="B538" t="s">
        <v>13</v>
      </c>
      <c r="C538" t="s">
        <v>273</v>
      </c>
      <c r="D538" t="s">
        <v>2465</v>
      </c>
      <c r="E538" t="s">
        <v>272</v>
      </c>
      <c r="F538" t="s">
        <v>2466</v>
      </c>
      <c r="G538" t="s">
        <v>6779</v>
      </c>
      <c r="H538" t="s">
        <v>1222</v>
      </c>
      <c r="I538" t="s">
        <v>6424</v>
      </c>
      <c r="J538" t="s">
        <v>1229</v>
      </c>
      <c r="K538" t="s">
        <v>6427</v>
      </c>
      <c r="L538" t="s">
        <v>1223</v>
      </c>
      <c r="M538" t="s">
        <v>274</v>
      </c>
      <c r="N538" t="s">
        <v>1224</v>
      </c>
    </row>
    <row r="539" spans="1:14" hidden="1" x14ac:dyDescent="0.25">
      <c r="A539" t="s">
        <v>64</v>
      </c>
      <c r="B539" t="s">
        <v>13</v>
      </c>
      <c r="C539" t="s">
        <v>65</v>
      </c>
      <c r="D539" t="s">
        <v>2467</v>
      </c>
      <c r="E539" t="s">
        <v>64</v>
      </c>
      <c r="F539" t="s">
        <v>2468</v>
      </c>
      <c r="G539" t="s">
        <v>6780</v>
      </c>
      <c r="H539" t="s">
        <v>1222</v>
      </c>
      <c r="I539" t="s">
        <v>6424</v>
      </c>
      <c r="J539" t="s">
        <v>16</v>
      </c>
      <c r="K539" t="s">
        <v>5269</v>
      </c>
      <c r="L539" t="s">
        <v>1223</v>
      </c>
      <c r="M539" t="s">
        <v>66</v>
      </c>
      <c r="N539" t="s">
        <v>1224</v>
      </c>
    </row>
    <row r="540" spans="1:14" hidden="1" x14ac:dyDescent="0.25">
      <c r="A540" t="s">
        <v>2405</v>
      </c>
      <c r="B540" s="4" t="s">
        <v>5271</v>
      </c>
      <c r="C540" t="s">
        <v>2406</v>
      </c>
      <c r="D540" t="s">
        <v>2469</v>
      </c>
      <c r="E540" t="s">
        <v>2405</v>
      </c>
      <c r="F540" t="s">
        <v>2470</v>
      </c>
      <c r="G540" t="s">
        <v>6781</v>
      </c>
      <c r="H540" t="s">
        <v>1297</v>
      </c>
      <c r="I540" t="s">
        <v>6424</v>
      </c>
      <c r="J540" t="s">
        <v>16</v>
      </c>
      <c r="K540" t="s">
        <v>5269</v>
      </c>
      <c r="L540" t="s">
        <v>1223</v>
      </c>
      <c r="M540" t="s">
        <v>2409</v>
      </c>
      <c r="N540" t="s">
        <v>1224</v>
      </c>
    </row>
    <row r="541" spans="1:14" hidden="1" x14ac:dyDescent="0.25">
      <c r="A541" t="s">
        <v>89</v>
      </c>
      <c r="B541" t="s">
        <v>13</v>
      </c>
      <c r="C541" t="s">
        <v>90</v>
      </c>
      <c r="D541" t="s">
        <v>2471</v>
      </c>
      <c r="E541" t="s">
        <v>89</v>
      </c>
      <c r="F541" t="s">
        <v>2472</v>
      </c>
      <c r="G541" t="s">
        <v>6782</v>
      </c>
      <c r="H541" t="s">
        <v>1222</v>
      </c>
      <c r="I541" t="s">
        <v>6424</v>
      </c>
      <c r="J541" t="s">
        <v>15</v>
      </c>
      <c r="K541" t="s">
        <v>5271</v>
      </c>
      <c r="L541" t="s">
        <v>1223</v>
      </c>
      <c r="M541" t="s">
        <v>91</v>
      </c>
      <c r="N541" t="s">
        <v>1224</v>
      </c>
    </row>
    <row r="542" spans="1:14" hidden="1" x14ac:dyDescent="0.25">
      <c r="A542" t="s">
        <v>540</v>
      </c>
      <c r="B542" t="s">
        <v>13</v>
      </c>
      <c r="C542" t="s">
        <v>541</v>
      </c>
      <c r="D542" t="s">
        <v>2473</v>
      </c>
      <c r="E542" t="s">
        <v>540</v>
      </c>
      <c r="F542" t="s">
        <v>2474</v>
      </c>
      <c r="G542" t="s">
        <v>6783</v>
      </c>
      <c r="H542" t="s">
        <v>1222</v>
      </c>
      <c r="I542" t="s">
        <v>6424</v>
      </c>
      <c r="J542" t="s">
        <v>16</v>
      </c>
      <c r="K542" t="s">
        <v>5269</v>
      </c>
      <c r="L542" t="s">
        <v>1223</v>
      </c>
      <c r="M542" t="s">
        <v>542</v>
      </c>
      <c r="N542" t="s">
        <v>1224</v>
      </c>
    </row>
    <row r="543" spans="1:14" hidden="1" x14ac:dyDescent="0.25">
      <c r="A543" t="s">
        <v>360</v>
      </c>
      <c r="B543" t="s">
        <v>13</v>
      </c>
      <c r="C543" t="s">
        <v>361</v>
      </c>
      <c r="D543" t="s">
        <v>2475</v>
      </c>
      <c r="E543" t="s">
        <v>360</v>
      </c>
      <c r="F543" t="s">
        <v>2476</v>
      </c>
      <c r="G543" t="s">
        <v>5713</v>
      </c>
      <c r="H543" t="s">
        <v>1222</v>
      </c>
      <c r="I543" t="s">
        <v>6424</v>
      </c>
      <c r="J543" t="s">
        <v>16</v>
      </c>
      <c r="K543" t="s">
        <v>5269</v>
      </c>
      <c r="L543" t="s">
        <v>1223</v>
      </c>
      <c r="M543" t="s">
        <v>362</v>
      </c>
      <c r="N543" t="s">
        <v>1224</v>
      </c>
    </row>
    <row r="544" spans="1:14" hidden="1" x14ac:dyDescent="0.25">
      <c r="A544" t="s">
        <v>208</v>
      </c>
      <c r="B544" t="s">
        <v>13</v>
      </c>
      <c r="C544" t="s">
        <v>209</v>
      </c>
      <c r="D544" t="s">
        <v>2477</v>
      </c>
      <c r="E544" t="s">
        <v>208</v>
      </c>
      <c r="F544" t="s">
        <v>2478</v>
      </c>
      <c r="G544" t="s">
        <v>6784</v>
      </c>
      <c r="H544" t="s">
        <v>1222</v>
      </c>
      <c r="I544" t="s">
        <v>6424</v>
      </c>
      <c r="J544" t="s">
        <v>16</v>
      </c>
      <c r="K544" t="s">
        <v>5269</v>
      </c>
      <c r="L544" t="s">
        <v>1223</v>
      </c>
      <c r="M544" t="s">
        <v>210</v>
      </c>
      <c r="N544" t="s">
        <v>1224</v>
      </c>
    </row>
    <row r="545" spans="1:14" hidden="1" x14ac:dyDescent="0.25">
      <c r="A545" t="s">
        <v>674</v>
      </c>
      <c r="B545" t="s">
        <v>13</v>
      </c>
      <c r="C545" t="s">
        <v>675</v>
      </c>
      <c r="D545" t="s">
        <v>2479</v>
      </c>
      <c r="E545" t="s">
        <v>674</v>
      </c>
      <c r="F545" t="s">
        <v>2480</v>
      </c>
      <c r="G545" t="s">
        <v>5324</v>
      </c>
      <c r="H545" t="s">
        <v>1222</v>
      </c>
      <c r="I545" t="s">
        <v>6424</v>
      </c>
      <c r="J545" t="s">
        <v>16</v>
      </c>
      <c r="K545" t="s">
        <v>5269</v>
      </c>
      <c r="L545" t="s">
        <v>1223</v>
      </c>
      <c r="M545" t="s">
        <v>676</v>
      </c>
      <c r="N545" t="s">
        <v>1224</v>
      </c>
    </row>
    <row r="546" spans="1:14" hidden="1" x14ac:dyDescent="0.25">
      <c r="A546" t="s">
        <v>37</v>
      </c>
      <c r="B546" t="s">
        <v>13</v>
      </c>
      <c r="C546" t="s">
        <v>38</v>
      </c>
      <c r="D546" t="s">
        <v>2481</v>
      </c>
      <c r="E546" t="s">
        <v>37</v>
      </c>
      <c r="F546" t="s">
        <v>2482</v>
      </c>
      <c r="G546" t="s">
        <v>5745</v>
      </c>
      <c r="H546" t="s">
        <v>1222</v>
      </c>
      <c r="I546" t="s">
        <v>6424</v>
      </c>
      <c r="J546" t="s">
        <v>16</v>
      </c>
      <c r="K546" t="s">
        <v>5269</v>
      </c>
      <c r="L546" t="s">
        <v>1223</v>
      </c>
      <c r="M546" t="s">
        <v>39</v>
      </c>
      <c r="N546" t="s">
        <v>1224</v>
      </c>
    </row>
    <row r="547" spans="1:14" hidden="1" x14ac:dyDescent="0.25">
      <c r="A547" t="s">
        <v>616</v>
      </c>
      <c r="B547" t="s">
        <v>13</v>
      </c>
      <c r="C547" t="s">
        <v>617</v>
      </c>
      <c r="D547" t="s">
        <v>2483</v>
      </c>
      <c r="E547" t="s">
        <v>616</v>
      </c>
      <c r="F547" t="s">
        <v>1999</v>
      </c>
      <c r="G547" t="s">
        <v>6785</v>
      </c>
      <c r="H547" t="s">
        <v>1222</v>
      </c>
      <c r="I547" t="s">
        <v>6424</v>
      </c>
      <c r="J547" t="s">
        <v>16</v>
      </c>
      <c r="K547" t="s">
        <v>5269</v>
      </c>
      <c r="L547" t="s">
        <v>1223</v>
      </c>
      <c r="M547" t="s">
        <v>618</v>
      </c>
      <c r="N547" t="s">
        <v>1224</v>
      </c>
    </row>
    <row r="548" spans="1:14" hidden="1" x14ac:dyDescent="0.25">
      <c r="A548" t="s">
        <v>624</v>
      </c>
      <c r="B548" t="s">
        <v>13</v>
      </c>
      <c r="C548" t="s">
        <v>625</v>
      </c>
      <c r="D548" t="s">
        <v>2484</v>
      </c>
      <c r="E548" t="s">
        <v>624</v>
      </c>
      <c r="F548" t="s">
        <v>2391</v>
      </c>
      <c r="G548" t="s">
        <v>6786</v>
      </c>
      <c r="H548" t="s">
        <v>1222</v>
      </c>
      <c r="I548" t="s">
        <v>6424</v>
      </c>
      <c r="J548" t="s">
        <v>1229</v>
      </c>
      <c r="K548" t="s">
        <v>6427</v>
      </c>
      <c r="L548" t="s">
        <v>1223</v>
      </c>
      <c r="M548" t="s">
        <v>626</v>
      </c>
      <c r="N548" t="s">
        <v>1224</v>
      </c>
    </row>
    <row r="549" spans="1:14" hidden="1" x14ac:dyDescent="0.25">
      <c r="A549" t="s">
        <v>136</v>
      </c>
      <c r="B549" t="s">
        <v>13</v>
      </c>
      <c r="C549" t="s">
        <v>137</v>
      </c>
      <c r="D549" t="s">
        <v>2485</v>
      </c>
      <c r="E549" t="s">
        <v>136</v>
      </c>
      <c r="F549" t="s">
        <v>2486</v>
      </c>
      <c r="G549" t="s">
        <v>6787</v>
      </c>
      <c r="H549" t="s">
        <v>1222</v>
      </c>
      <c r="I549" t="s">
        <v>6424</v>
      </c>
      <c r="J549" t="s">
        <v>1229</v>
      </c>
      <c r="K549" t="s">
        <v>6427</v>
      </c>
      <c r="L549" t="s">
        <v>1223</v>
      </c>
      <c r="M549" t="s">
        <v>138</v>
      </c>
      <c r="N549" t="s">
        <v>1224</v>
      </c>
    </row>
    <row r="550" spans="1:14" hidden="1" x14ac:dyDescent="0.25">
      <c r="A550" t="s">
        <v>616</v>
      </c>
      <c r="B550" t="s">
        <v>13</v>
      </c>
      <c r="C550" t="s">
        <v>617</v>
      </c>
      <c r="D550" t="s">
        <v>2491</v>
      </c>
      <c r="E550" t="s">
        <v>616</v>
      </c>
      <c r="F550" t="s">
        <v>2492</v>
      </c>
      <c r="G550" t="s">
        <v>6788</v>
      </c>
      <c r="H550" t="s">
        <v>1222</v>
      </c>
      <c r="I550" t="s">
        <v>6424</v>
      </c>
      <c r="J550" t="s">
        <v>1229</v>
      </c>
      <c r="K550" t="s">
        <v>6427</v>
      </c>
      <c r="L550" t="s">
        <v>1223</v>
      </c>
      <c r="M550" t="s">
        <v>618</v>
      </c>
      <c r="N550" t="s">
        <v>1224</v>
      </c>
    </row>
    <row r="551" spans="1:14" hidden="1" x14ac:dyDescent="0.25">
      <c r="A551" t="s">
        <v>648</v>
      </c>
      <c r="B551" t="s">
        <v>13</v>
      </c>
      <c r="C551" t="s">
        <v>649</v>
      </c>
      <c r="D551" t="s">
        <v>2493</v>
      </c>
      <c r="E551" t="s">
        <v>648</v>
      </c>
      <c r="F551" t="s">
        <v>2494</v>
      </c>
      <c r="G551" t="s">
        <v>6789</v>
      </c>
      <c r="H551" t="s">
        <v>1222</v>
      </c>
      <c r="I551" t="s">
        <v>6424</v>
      </c>
      <c r="J551" t="s">
        <v>16</v>
      </c>
      <c r="K551" t="s">
        <v>5269</v>
      </c>
      <c r="L551" t="s">
        <v>1223</v>
      </c>
      <c r="M551" t="s">
        <v>650</v>
      </c>
      <c r="N551" t="s">
        <v>1224</v>
      </c>
    </row>
    <row r="552" spans="1:14" hidden="1" x14ac:dyDescent="0.25">
      <c r="A552" t="s">
        <v>2495</v>
      </c>
      <c r="B552" s="4" t="s">
        <v>5270</v>
      </c>
      <c r="C552" t="s">
        <v>2496</v>
      </c>
      <c r="D552" t="s">
        <v>2495</v>
      </c>
      <c r="E552" t="s">
        <v>2495</v>
      </c>
      <c r="F552" t="s">
        <v>2496</v>
      </c>
      <c r="G552" t="s">
        <v>5580</v>
      </c>
      <c r="H552" t="s">
        <v>1222</v>
      </c>
      <c r="I552" t="s">
        <v>6424</v>
      </c>
      <c r="J552" t="s">
        <v>1234</v>
      </c>
      <c r="K552" t="s">
        <v>5270</v>
      </c>
      <c r="L552" t="s">
        <v>1206</v>
      </c>
      <c r="M552" t="s">
        <v>2497</v>
      </c>
      <c r="N552" t="s">
        <v>2498</v>
      </c>
    </row>
    <row r="553" spans="1:14" hidden="1" x14ac:dyDescent="0.25">
      <c r="A553" t="s">
        <v>272</v>
      </c>
      <c r="B553" t="s">
        <v>13</v>
      </c>
      <c r="C553" t="s">
        <v>273</v>
      </c>
      <c r="D553" t="s">
        <v>2499</v>
      </c>
      <c r="E553" t="s">
        <v>272</v>
      </c>
      <c r="F553" t="s">
        <v>2500</v>
      </c>
      <c r="G553" t="s">
        <v>6790</v>
      </c>
      <c r="H553" t="s">
        <v>1222</v>
      </c>
      <c r="I553" t="s">
        <v>6424</v>
      </c>
      <c r="J553" t="s">
        <v>1229</v>
      </c>
      <c r="K553" t="s">
        <v>6427</v>
      </c>
      <c r="L553" t="s">
        <v>1223</v>
      </c>
      <c r="M553" t="s">
        <v>274</v>
      </c>
      <c r="N553" t="s">
        <v>1224</v>
      </c>
    </row>
    <row r="554" spans="1:14" hidden="1" x14ac:dyDescent="0.25">
      <c r="A554" t="s">
        <v>64</v>
      </c>
      <c r="B554" t="s">
        <v>13</v>
      </c>
      <c r="C554" t="s">
        <v>65</v>
      </c>
      <c r="D554" t="s">
        <v>2501</v>
      </c>
      <c r="E554" t="s">
        <v>64</v>
      </c>
      <c r="F554" t="s">
        <v>2502</v>
      </c>
      <c r="G554" t="s">
        <v>6791</v>
      </c>
      <c r="H554" t="s">
        <v>1222</v>
      </c>
      <c r="I554" t="s">
        <v>6424</v>
      </c>
      <c r="J554" t="s">
        <v>15</v>
      </c>
      <c r="K554" t="s">
        <v>5271</v>
      </c>
      <c r="L554" t="s">
        <v>1223</v>
      </c>
      <c r="M554" t="s">
        <v>66</v>
      </c>
      <c r="N554" t="s">
        <v>1224</v>
      </c>
    </row>
    <row r="555" spans="1:14" hidden="1" x14ac:dyDescent="0.25">
      <c r="A555" t="s">
        <v>2487</v>
      </c>
      <c r="B555" s="69" t="s">
        <v>7224</v>
      </c>
      <c r="C555" t="s">
        <v>2488</v>
      </c>
      <c r="D555" t="s">
        <v>2503</v>
      </c>
      <c r="E555" t="s">
        <v>2487</v>
      </c>
      <c r="F555" t="s">
        <v>2504</v>
      </c>
      <c r="G555" t="s">
        <v>6792</v>
      </c>
      <c r="H555" t="s">
        <v>1222</v>
      </c>
      <c r="I555" t="s">
        <v>6424</v>
      </c>
      <c r="J555" t="s">
        <v>2505</v>
      </c>
      <c r="K555" t="s">
        <v>5270</v>
      </c>
      <c r="L555" t="s">
        <v>1223</v>
      </c>
      <c r="M555" t="s">
        <v>2489</v>
      </c>
      <c r="N555" t="s">
        <v>1224</v>
      </c>
    </row>
    <row r="556" spans="1:14" hidden="1" x14ac:dyDescent="0.25">
      <c r="A556" t="s">
        <v>2405</v>
      </c>
      <c r="B556" s="4" t="s">
        <v>5271</v>
      </c>
      <c r="C556" t="s">
        <v>2406</v>
      </c>
      <c r="D556" t="s">
        <v>2506</v>
      </c>
      <c r="E556" t="s">
        <v>2405</v>
      </c>
      <c r="F556" t="s">
        <v>2507</v>
      </c>
      <c r="G556" t="s">
        <v>6793</v>
      </c>
      <c r="H556" t="s">
        <v>1297</v>
      </c>
      <c r="I556" t="s">
        <v>6424</v>
      </c>
      <c r="J556" t="s">
        <v>15</v>
      </c>
      <c r="K556" t="s">
        <v>5271</v>
      </c>
      <c r="L556" t="s">
        <v>1223</v>
      </c>
      <c r="M556" t="s">
        <v>2409</v>
      </c>
      <c r="N556" t="s">
        <v>1224</v>
      </c>
    </row>
    <row r="557" spans="1:14" hidden="1" x14ac:dyDescent="0.25">
      <c r="A557" t="s">
        <v>716</v>
      </c>
      <c r="B557" t="s">
        <v>13</v>
      </c>
      <c r="C557" t="s">
        <v>717</v>
      </c>
      <c r="D557" t="s">
        <v>2508</v>
      </c>
      <c r="E557" t="s">
        <v>716</v>
      </c>
      <c r="F557" t="s">
        <v>2509</v>
      </c>
      <c r="G557" t="s">
        <v>6794</v>
      </c>
      <c r="H557" t="s">
        <v>1222</v>
      </c>
      <c r="I557" t="s">
        <v>6424</v>
      </c>
      <c r="J557" t="s">
        <v>15</v>
      </c>
      <c r="K557" t="s">
        <v>5271</v>
      </c>
      <c r="L557" t="s">
        <v>1223</v>
      </c>
      <c r="M557" t="s">
        <v>718</v>
      </c>
      <c r="N557" t="s">
        <v>1224</v>
      </c>
    </row>
    <row r="558" spans="1:14" hidden="1" x14ac:dyDescent="0.25">
      <c r="A558" t="s">
        <v>89</v>
      </c>
      <c r="B558" t="s">
        <v>13</v>
      </c>
      <c r="C558" t="s">
        <v>90</v>
      </c>
      <c r="D558" t="s">
        <v>2510</v>
      </c>
      <c r="E558" t="s">
        <v>89</v>
      </c>
      <c r="F558" t="s">
        <v>2511</v>
      </c>
      <c r="G558" t="s">
        <v>6795</v>
      </c>
      <c r="H558" t="s">
        <v>1222</v>
      </c>
      <c r="I558" t="s">
        <v>6424</v>
      </c>
      <c r="J558" t="s">
        <v>1229</v>
      </c>
      <c r="K558" t="s">
        <v>6427</v>
      </c>
      <c r="L558" t="s">
        <v>1223</v>
      </c>
      <c r="M558" t="s">
        <v>91</v>
      </c>
      <c r="N558" t="s">
        <v>1224</v>
      </c>
    </row>
    <row r="559" spans="1:14" hidden="1" x14ac:dyDescent="0.25">
      <c r="A559" t="s">
        <v>540</v>
      </c>
      <c r="B559" t="s">
        <v>13</v>
      </c>
      <c r="C559" t="s">
        <v>541</v>
      </c>
      <c r="D559" t="s">
        <v>2512</v>
      </c>
      <c r="E559" t="s">
        <v>540</v>
      </c>
      <c r="F559" t="s">
        <v>2513</v>
      </c>
      <c r="G559" t="s">
        <v>6796</v>
      </c>
      <c r="H559" t="s">
        <v>1222</v>
      </c>
      <c r="I559" t="s">
        <v>6424</v>
      </c>
      <c r="J559" t="s">
        <v>16</v>
      </c>
      <c r="K559" t="s">
        <v>5269</v>
      </c>
      <c r="L559" t="s">
        <v>1223</v>
      </c>
      <c r="M559" t="s">
        <v>542</v>
      </c>
      <c r="N559" t="s">
        <v>1224</v>
      </c>
    </row>
    <row r="560" spans="1:14" hidden="1" x14ac:dyDescent="0.25">
      <c r="A560" t="s">
        <v>2514</v>
      </c>
      <c r="B560" s="4" t="s">
        <v>5270</v>
      </c>
      <c r="C560" t="s">
        <v>2515</v>
      </c>
      <c r="D560" t="s">
        <v>2516</v>
      </c>
      <c r="E560" t="s">
        <v>2514</v>
      </c>
      <c r="F560" t="s">
        <v>2517</v>
      </c>
      <c r="G560" t="s">
        <v>6797</v>
      </c>
      <c r="H560" t="s">
        <v>1285</v>
      </c>
      <c r="I560" t="s">
        <v>6424</v>
      </c>
      <c r="J560" t="s">
        <v>1483</v>
      </c>
      <c r="K560" t="s">
        <v>5270</v>
      </c>
      <c r="L560" t="s">
        <v>1223</v>
      </c>
      <c r="M560" t="s">
        <v>2518</v>
      </c>
      <c r="N560" t="s">
        <v>1224</v>
      </c>
    </row>
    <row r="561" spans="1:14" hidden="1" x14ac:dyDescent="0.25">
      <c r="A561" t="s">
        <v>360</v>
      </c>
      <c r="B561" t="s">
        <v>13</v>
      </c>
      <c r="C561" t="s">
        <v>361</v>
      </c>
      <c r="D561" t="s">
        <v>2519</v>
      </c>
      <c r="E561" t="s">
        <v>360</v>
      </c>
      <c r="F561" t="s">
        <v>2520</v>
      </c>
      <c r="G561" t="s">
        <v>6798</v>
      </c>
      <c r="H561" t="s">
        <v>1222</v>
      </c>
      <c r="I561" t="s">
        <v>6424</v>
      </c>
      <c r="J561" t="s">
        <v>1229</v>
      </c>
      <c r="K561" t="s">
        <v>6427</v>
      </c>
      <c r="L561" t="s">
        <v>1223</v>
      </c>
      <c r="M561" t="s">
        <v>362</v>
      </c>
      <c r="N561" t="s">
        <v>1224</v>
      </c>
    </row>
    <row r="562" spans="1:14" hidden="1" x14ac:dyDescent="0.25">
      <c r="A562" t="s">
        <v>37</v>
      </c>
      <c r="B562" t="s">
        <v>13</v>
      </c>
      <c r="C562" t="s">
        <v>38</v>
      </c>
      <c r="D562" t="s">
        <v>2521</v>
      </c>
      <c r="E562" t="s">
        <v>37</v>
      </c>
      <c r="F562" t="s">
        <v>2522</v>
      </c>
      <c r="G562" t="s">
        <v>5354</v>
      </c>
      <c r="H562" t="s">
        <v>1222</v>
      </c>
      <c r="I562" t="s">
        <v>6424</v>
      </c>
      <c r="J562" t="s">
        <v>15</v>
      </c>
      <c r="K562" t="s">
        <v>5271</v>
      </c>
      <c r="L562" t="s">
        <v>1223</v>
      </c>
      <c r="M562" t="s">
        <v>39</v>
      </c>
      <c r="N562" t="s">
        <v>1224</v>
      </c>
    </row>
    <row r="563" spans="1:14" hidden="1" x14ac:dyDescent="0.25">
      <c r="A563" t="s">
        <v>208</v>
      </c>
      <c r="B563" t="s">
        <v>13</v>
      </c>
      <c r="C563" t="s">
        <v>209</v>
      </c>
      <c r="D563" t="s">
        <v>2523</v>
      </c>
      <c r="E563" t="s">
        <v>208</v>
      </c>
      <c r="F563" t="s">
        <v>2524</v>
      </c>
      <c r="G563" t="s">
        <v>6770</v>
      </c>
      <c r="H563" t="s">
        <v>1222</v>
      </c>
      <c r="I563" t="s">
        <v>6424</v>
      </c>
      <c r="J563" t="s">
        <v>1229</v>
      </c>
      <c r="K563" t="s">
        <v>6427</v>
      </c>
      <c r="L563" t="s">
        <v>1223</v>
      </c>
      <c r="M563" t="s">
        <v>210</v>
      </c>
      <c r="N563" t="s">
        <v>1224</v>
      </c>
    </row>
    <row r="564" spans="1:14" hidden="1" x14ac:dyDescent="0.25">
      <c r="A564" t="s">
        <v>2525</v>
      </c>
      <c r="B564" s="4" t="s">
        <v>5271</v>
      </c>
      <c r="C564" t="s">
        <v>2526</v>
      </c>
      <c r="D564" t="s">
        <v>2525</v>
      </c>
      <c r="E564" t="s">
        <v>2525</v>
      </c>
      <c r="F564" t="s">
        <v>2526</v>
      </c>
      <c r="G564" t="s">
        <v>5510</v>
      </c>
      <c r="H564" t="s">
        <v>1360</v>
      </c>
      <c r="I564" t="s">
        <v>6424</v>
      </c>
      <c r="J564" t="s">
        <v>15</v>
      </c>
      <c r="K564" t="s">
        <v>5271</v>
      </c>
      <c r="L564" t="s">
        <v>1206</v>
      </c>
      <c r="M564" t="s">
        <v>2527</v>
      </c>
      <c r="N564" t="s">
        <v>2528</v>
      </c>
    </row>
    <row r="565" spans="1:14" hidden="1" x14ac:dyDescent="0.25">
      <c r="A565" t="s">
        <v>564</v>
      </c>
      <c r="B565" t="s">
        <v>13</v>
      </c>
      <c r="C565" t="s">
        <v>565</v>
      </c>
      <c r="D565" t="s">
        <v>2529</v>
      </c>
      <c r="E565" t="s">
        <v>564</v>
      </c>
      <c r="F565" t="s">
        <v>2530</v>
      </c>
      <c r="G565" t="s">
        <v>6799</v>
      </c>
      <c r="H565" t="s">
        <v>1222</v>
      </c>
      <c r="I565" t="s">
        <v>6424</v>
      </c>
      <c r="J565" t="s">
        <v>15</v>
      </c>
      <c r="K565" t="s">
        <v>5271</v>
      </c>
      <c r="L565" t="s">
        <v>1223</v>
      </c>
      <c r="M565" t="s">
        <v>566</v>
      </c>
      <c r="N565" t="s">
        <v>1224</v>
      </c>
    </row>
    <row r="566" spans="1:14" hidden="1" x14ac:dyDescent="0.25">
      <c r="A566" t="s">
        <v>288</v>
      </c>
      <c r="B566" t="s">
        <v>13</v>
      </c>
      <c r="C566" t="s">
        <v>289</v>
      </c>
      <c r="D566" t="s">
        <v>2531</v>
      </c>
      <c r="E566" t="s">
        <v>288</v>
      </c>
      <c r="F566" t="s">
        <v>2532</v>
      </c>
      <c r="G566" t="s">
        <v>5389</v>
      </c>
      <c r="H566" t="s">
        <v>1222</v>
      </c>
      <c r="I566" t="s">
        <v>6424</v>
      </c>
      <c r="J566" t="s">
        <v>16</v>
      </c>
      <c r="K566" t="s">
        <v>5269</v>
      </c>
      <c r="L566" t="s">
        <v>1223</v>
      </c>
      <c r="M566" t="s">
        <v>290</v>
      </c>
      <c r="N566" t="s">
        <v>1224</v>
      </c>
    </row>
    <row r="567" spans="1:14" hidden="1" x14ac:dyDescent="0.25">
      <c r="A567" t="s">
        <v>1767</v>
      </c>
      <c r="B567" s="69" t="s">
        <v>7224</v>
      </c>
      <c r="C567" t="s">
        <v>1768</v>
      </c>
      <c r="D567" t="s">
        <v>2533</v>
      </c>
      <c r="E567" t="s">
        <v>1767</v>
      </c>
      <c r="F567" t="s">
        <v>2534</v>
      </c>
      <c r="G567" t="s">
        <v>5480</v>
      </c>
      <c r="H567" t="s">
        <v>1285</v>
      </c>
      <c r="I567" t="s">
        <v>6424</v>
      </c>
      <c r="J567" t="s">
        <v>1783</v>
      </c>
      <c r="K567" t="s">
        <v>5270</v>
      </c>
      <c r="L567" t="s">
        <v>1223</v>
      </c>
      <c r="M567" t="s">
        <v>1771</v>
      </c>
      <c r="N567" t="s">
        <v>1224</v>
      </c>
    </row>
    <row r="568" spans="1:14" hidden="1" x14ac:dyDescent="0.25">
      <c r="A568" t="s">
        <v>208</v>
      </c>
      <c r="B568" t="s">
        <v>13</v>
      </c>
      <c r="C568" t="s">
        <v>209</v>
      </c>
      <c r="D568" t="s">
        <v>2535</v>
      </c>
      <c r="E568" t="s">
        <v>208</v>
      </c>
      <c r="F568" t="s">
        <v>2536</v>
      </c>
      <c r="G568" t="s">
        <v>6800</v>
      </c>
      <c r="H568" t="s">
        <v>1222</v>
      </c>
      <c r="I568" t="s">
        <v>6424</v>
      </c>
      <c r="J568" t="s">
        <v>1229</v>
      </c>
      <c r="K568" t="s">
        <v>6427</v>
      </c>
      <c r="L568" t="s">
        <v>1223</v>
      </c>
      <c r="M568" t="s">
        <v>210</v>
      </c>
      <c r="N568" t="s">
        <v>1224</v>
      </c>
    </row>
    <row r="569" spans="1:14" hidden="1" x14ac:dyDescent="0.25">
      <c r="A569" t="s">
        <v>648</v>
      </c>
      <c r="B569" t="s">
        <v>13</v>
      </c>
      <c r="C569" t="s">
        <v>649</v>
      </c>
      <c r="D569" t="s">
        <v>2537</v>
      </c>
      <c r="E569" t="s">
        <v>648</v>
      </c>
      <c r="F569" t="s">
        <v>2538</v>
      </c>
      <c r="G569" t="s">
        <v>6801</v>
      </c>
      <c r="H569" t="s">
        <v>1222</v>
      </c>
      <c r="I569" t="s">
        <v>6424</v>
      </c>
      <c r="J569" t="s">
        <v>1229</v>
      </c>
      <c r="K569" t="s">
        <v>6427</v>
      </c>
      <c r="L569" t="s">
        <v>1223</v>
      </c>
      <c r="M569" t="s">
        <v>650</v>
      </c>
      <c r="N569" t="s">
        <v>1224</v>
      </c>
    </row>
    <row r="570" spans="1:14" hidden="1" x14ac:dyDescent="0.25">
      <c r="A570" t="s">
        <v>2539</v>
      </c>
      <c r="B570" s="4" t="s">
        <v>5270</v>
      </c>
      <c r="C570" t="s">
        <v>2540</v>
      </c>
      <c r="D570" t="s">
        <v>2539</v>
      </c>
      <c r="E570" t="s">
        <v>2539</v>
      </c>
      <c r="F570" t="s">
        <v>2540</v>
      </c>
      <c r="G570" t="s">
        <v>5534</v>
      </c>
      <c r="H570" t="s">
        <v>1222</v>
      </c>
      <c r="I570" t="s">
        <v>6424</v>
      </c>
      <c r="J570" t="s">
        <v>1445</v>
      </c>
      <c r="K570" t="s">
        <v>5270</v>
      </c>
      <c r="L570" t="s">
        <v>1206</v>
      </c>
      <c r="M570" t="s">
        <v>2541</v>
      </c>
      <c r="N570" t="s">
        <v>2542</v>
      </c>
    </row>
    <row r="571" spans="1:14" hidden="1" x14ac:dyDescent="0.25">
      <c r="A571" t="s">
        <v>640</v>
      </c>
      <c r="B571" t="s">
        <v>13</v>
      </c>
      <c r="C571" t="s">
        <v>641</v>
      </c>
      <c r="D571" t="s">
        <v>2543</v>
      </c>
      <c r="E571" t="s">
        <v>640</v>
      </c>
      <c r="F571" t="s">
        <v>2544</v>
      </c>
      <c r="G571" t="s">
        <v>5315</v>
      </c>
      <c r="H571" t="s">
        <v>1222</v>
      </c>
      <c r="I571" t="s">
        <v>6424</v>
      </c>
      <c r="J571" t="s">
        <v>15</v>
      </c>
      <c r="K571" t="s">
        <v>5271</v>
      </c>
      <c r="L571" t="s">
        <v>1223</v>
      </c>
      <c r="M571" t="s">
        <v>642</v>
      </c>
      <c r="N571" t="s">
        <v>1224</v>
      </c>
    </row>
    <row r="572" spans="1:14" hidden="1" x14ac:dyDescent="0.25">
      <c r="A572" t="s">
        <v>616</v>
      </c>
      <c r="B572" t="s">
        <v>13</v>
      </c>
      <c r="C572" t="s">
        <v>617</v>
      </c>
      <c r="D572" t="s">
        <v>2545</v>
      </c>
      <c r="E572" t="s">
        <v>616</v>
      </c>
      <c r="F572" t="s">
        <v>1999</v>
      </c>
      <c r="G572" t="s">
        <v>6023</v>
      </c>
      <c r="H572" t="s">
        <v>1222</v>
      </c>
      <c r="I572" t="s">
        <v>6424</v>
      </c>
      <c r="J572" t="s">
        <v>1229</v>
      </c>
      <c r="K572" t="s">
        <v>6427</v>
      </c>
      <c r="L572" t="s">
        <v>1223</v>
      </c>
      <c r="M572" t="s">
        <v>618</v>
      </c>
      <c r="N572" t="s">
        <v>1224</v>
      </c>
    </row>
    <row r="573" spans="1:14" hidden="1" x14ac:dyDescent="0.25">
      <c r="A573" t="s">
        <v>162</v>
      </c>
      <c r="B573" t="s">
        <v>13</v>
      </c>
      <c r="C573" t="s">
        <v>163</v>
      </c>
      <c r="D573" t="s">
        <v>2546</v>
      </c>
      <c r="E573" t="s">
        <v>162</v>
      </c>
      <c r="F573" t="s">
        <v>2547</v>
      </c>
      <c r="G573" t="s">
        <v>6802</v>
      </c>
      <c r="H573" t="s">
        <v>1222</v>
      </c>
      <c r="I573" t="s">
        <v>6424</v>
      </c>
      <c r="J573" t="s">
        <v>1229</v>
      </c>
      <c r="K573" t="s">
        <v>6427</v>
      </c>
      <c r="L573" t="s">
        <v>1223</v>
      </c>
      <c r="M573" t="s">
        <v>164</v>
      </c>
      <c r="N573" t="s">
        <v>1224</v>
      </c>
    </row>
    <row r="574" spans="1:14" hidden="1" x14ac:dyDescent="0.25">
      <c r="A574" t="s">
        <v>2495</v>
      </c>
      <c r="B574" s="4" t="s">
        <v>5270</v>
      </c>
      <c r="C574" t="s">
        <v>2496</v>
      </c>
      <c r="D574" t="s">
        <v>2548</v>
      </c>
      <c r="E574" t="s">
        <v>2495</v>
      </c>
      <c r="F574" t="s">
        <v>2549</v>
      </c>
      <c r="G574" t="s">
        <v>6803</v>
      </c>
      <c r="H574" t="s">
        <v>1285</v>
      </c>
      <c r="I574" t="s">
        <v>6424</v>
      </c>
      <c r="J574" t="s">
        <v>1234</v>
      </c>
      <c r="K574" t="s">
        <v>5270</v>
      </c>
      <c r="L574" t="s">
        <v>1223</v>
      </c>
      <c r="M574" t="s">
        <v>2497</v>
      </c>
      <c r="N574" t="s">
        <v>1224</v>
      </c>
    </row>
    <row r="575" spans="1:14" hidden="1" x14ac:dyDescent="0.25">
      <c r="A575" t="s">
        <v>272</v>
      </c>
      <c r="B575" t="s">
        <v>13</v>
      </c>
      <c r="C575" t="s">
        <v>273</v>
      </c>
      <c r="D575" t="s">
        <v>2550</v>
      </c>
      <c r="E575" t="s">
        <v>272</v>
      </c>
      <c r="F575" t="s">
        <v>2411</v>
      </c>
      <c r="G575" t="s">
        <v>6760</v>
      </c>
      <c r="H575" t="s">
        <v>1222</v>
      </c>
      <c r="I575" t="s">
        <v>6424</v>
      </c>
      <c r="J575" t="s">
        <v>1229</v>
      </c>
      <c r="K575" t="s">
        <v>6427</v>
      </c>
      <c r="L575" t="s">
        <v>1223</v>
      </c>
      <c r="M575" t="s">
        <v>274</v>
      </c>
      <c r="N575" t="s">
        <v>1224</v>
      </c>
    </row>
    <row r="576" spans="1:14" hidden="1" x14ac:dyDescent="0.25">
      <c r="A576" t="s">
        <v>2487</v>
      </c>
      <c r="B576" s="69" t="s">
        <v>7224</v>
      </c>
      <c r="C576" t="s">
        <v>2488</v>
      </c>
      <c r="D576" t="s">
        <v>2551</v>
      </c>
      <c r="E576" t="s">
        <v>2487</v>
      </c>
      <c r="F576" t="s">
        <v>2552</v>
      </c>
      <c r="G576" t="s">
        <v>6804</v>
      </c>
      <c r="H576" t="s">
        <v>1285</v>
      </c>
      <c r="I576" t="s">
        <v>6424</v>
      </c>
      <c r="J576" t="s">
        <v>1327</v>
      </c>
      <c r="K576" t="s">
        <v>5270</v>
      </c>
      <c r="L576" t="s">
        <v>1223</v>
      </c>
      <c r="M576" t="s">
        <v>2489</v>
      </c>
      <c r="N576" t="s">
        <v>1224</v>
      </c>
    </row>
    <row r="577" spans="1:14" hidden="1" x14ac:dyDescent="0.25">
      <c r="A577" t="s">
        <v>716</v>
      </c>
      <c r="B577" t="s">
        <v>13</v>
      </c>
      <c r="C577" t="s">
        <v>717</v>
      </c>
      <c r="D577" t="s">
        <v>2553</v>
      </c>
      <c r="E577" t="s">
        <v>716</v>
      </c>
      <c r="F577" t="s">
        <v>2554</v>
      </c>
      <c r="G577" t="s">
        <v>6805</v>
      </c>
      <c r="H577" t="s">
        <v>1222</v>
      </c>
      <c r="I577" t="s">
        <v>6424</v>
      </c>
      <c r="J577" t="s">
        <v>16</v>
      </c>
      <c r="K577" t="s">
        <v>5269</v>
      </c>
      <c r="L577" t="s">
        <v>1223</v>
      </c>
      <c r="M577" t="s">
        <v>718</v>
      </c>
      <c r="N577" t="s">
        <v>1224</v>
      </c>
    </row>
    <row r="578" spans="1:14" hidden="1" x14ac:dyDescent="0.25">
      <c r="A578" t="s">
        <v>89</v>
      </c>
      <c r="B578" t="s">
        <v>13</v>
      </c>
      <c r="C578" t="s">
        <v>90</v>
      </c>
      <c r="D578" t="s">
        <v>2555</v>
      </c>
      <c r="E578" t="s">
        <v>89</v>
      </c>
      <c r="F578" t="s">
        <v>2511</v>
      </c>
      <c r="G578" t="s">
        <v>6806</v>
      </c>
      <c r="H578" t="s">
        <v>1222</v>
      </c>
      <c r="I578" t="s">
        <v>6424</v>
      </c>
      <c r="J578" t="s">
        <v>16</v>
      </c>
      <c r="K578" t="s">
        <v>5269</v>
      </c>
      <c r="L578" t="s">
        <v>1223</v>
      </c>
      <c r="M578" t="s">
        <v>91</v>
      </c>
      <c r="N578" t="s">
        <v>1224</v>
      </c>
    </row>
    <row r="579" spans="1:14" hidden="1" x14ac:dyDescent="0.25">
      <c r="A579" t="s">
        <v>154</v>
      </c>
      <c r="B579" t="s">
        <v>13</v>
      </c>
      <c r="C579" t="s">
        <v>155</v>
      </c>
      <c r="D579" t="s">
        <v>2556</v>
      </c>
      <c r="E579" t="s">
        <v>154</v>
      </c>
      <c r="F579" t="s">
        <v>2557</v>
      </c>
      <c r="G579" t="s">
        <v>6807</v>
      </c>
      <c r="H579" t="s">
        <v>1222</v>
      </c>
      <c r="I579" t="s">
        <v>6424</v>
      </c>
      <c r="J579" t="s">
        <v>16</v>
      </c>
      <c r="K579" t="s">
        <v>5269</v>
      </c>
      <c r="L579" t="s">
        <v>1223</v>
      </c>
      <c r="M579" t="s">
        <v>156</v>
      </c>
      <c r="N579" t="s">
        <v>1224</v>
      </c>
    </row>
    <row r="580" spans="1:14" hidden="1" x14ac:dyDescent="0.25">
      <c r="A580" t="s">
        <v>540</v>
      </c>
      <c r="B580" t="s">
        <v>13</v>
      </c>
      <c r="C580" t="s">
        <v>541</v>
      </c>
      <c r="D580" t="s">
        <v>2558</v>
      </c>
      <c r="E580" t="s">
        <v>540</v>
      </c>
      <c r="F580" t="s">
        <v>2559</v>
      </c>
      <c r="G580" t="s">
        <v>6808</v>
      </c>
      <c r="H580" t="s">
        <v>1222</v>
      </c>
      <c r="I580" t="s">
        <v>6424</v>
      </c>
      <c r="J580" t="s">
        <v>16</v>
      </c>
      <c r="K580" t="s">
        <v>5269</v>
      </c>
      <c r="L580" t="s">
        <v>1223</v>
      </c>
      <c r="M580" t="s">
        <v>542</v>
      </c>
      <c r="N580" t="s">
        <v>1224</v>
      </c>
    </row>
    <row r="581" spans="1:14" hidden="1" x14ac:dyDescent="0.25">
      <c r="A581" t="s">
        <v>37</v>
      </c>
      <c r="B581" t="s">
        <v>13</v>
      </c>
      <c r="C581" t="s">
        <v>38</v>
      </c>
      <c r="D581" t="s">
        <v>2560</v>
      </c>
      <c r="E581" t="s">
        <v>37</v>
      </c>
      <c r="F581" t="s">
        <v>2561</v>
      </c>
      <c r="G581" t="s">
        <v>6809</v>
      </c>
      <c r="H581" t="s">
        <v>1222</v>
      </c>
      <c r="I581" t="s">
        <v>6424</v>
      </c>
      <c r="J581" t="s">
        <v>1229</v>
      </c>
      <c r="K581" t="s">
        <v>6427</v>
      </c>
      <c r="L581" t="s">
        <v>1223</v>
      </c>
      <c r="M581" t="s">
        <v>39</v>
      </c>
      <c r="N581" t="s">
        <v>1224</v>
      </c>
    </row>
    <row r="582" spans="1:14" hidden="1" x14ac:dyDescent="0.25">
      <c r="A582" t="s">
        <v>2514</v>
      </c>
      <c r="B582" s="4" t="s">
        <v>5270</v>
      </c>
      <c r="C582" t="s">
        <v>2515</v>
      </c>
      <c r="D582" t="s">
        <v>2514</v>
      </c>
      <c r="E582" t="s">
        <v>2514</v>
      </c>
      <c r="F582" t="s">
        <v>2515</v>
      </c>
      <c r="G582" t="s">
        <v>5560</v>
      </c>
      <c r="H582" t="s">
        <v>1222</v>
      </c>
      <c r="I582" t="s">
        <v>6424</v>
      </c>
      <c r="J582" t="s">
        <v>1483</v>
      </c>
      <c r="K582" t="s">
        <v>5270</v>
      </c>
      <c r="L582" t="s">
        <v>1206</v>
      </c>
      <c r="M582" t="s">
        <v>2562</v>
      </c>
      <c r="N582" t="s">
        <v>2563</v>
      </c>
    </row>
    <row r="583" spans="1:14" hidden="1" x14ac:dyDescent="0.25">
      <c r="A583" t="s">
        <v>2525</v>
      </c>
      <c r="B583" s="4" t="s">
        <v>5271</v>
      </c>
      <c r="C583" t="s">
        <v>2526</v>
      </c>
      <c r="D583" t="s">
        <v>2564</v>
      </c>
      <c r="E583" t="s">
        <v>2525</v>
      </c>
      <c r="F583" t="s">
        <v>2565</v>
      </c>
      <c r="G583" t="s">
        <v>6810</v>
      </c>
      <c r="H583" t="s">
        <v>1222</v>
      </c>
      <c r="I583" t="s">
        <v>6424</v>
      </c>
      <c r="J583" t="s">
        <v>1259</v>
      </c>
      <c r="K583" t="s">
        <v>1259</v>
      </c>
      <c r="L583" t="s">
        <v>1223</v>
      </c>
      <c r="M583" t="s">
        <v>2527</v>
      </c>
      <c r="N583" t="s">
        <v>1224</v>
      </c>
    </row>
    <row r="584" spans="1:14" hidden="1" x14ac:dyDescent="0.25">
      <c r="A584" t="s">
        <v>564</v>
      </c>
      <c r="B584" t="s">
        <v>13</v>
      </c>
      <c r="C584" t="s">
        <v>565</v>
      </c>
      <c r="D584" t="s">
        <v>2566</v>
      </c>
      <c r="E584" t="s">
        <v>564</v>
      </c>
      <c r="F584" t="s">
        <v>565</v>
      </c>
      <c r="G584" t="s">
        <v>5296</v>
      </c>
      <c r="H584" t="s">
        <v>1222</v>
      </c>
      <c r="I584" t="s">
        <v>6424</v>
      </c>
      <c r="J584" t="s">
        <v>16</v>
      </c>
      <c r="K584" t="s">
        <v>5269</v>
      </c>
      <c r="L584" t="s">
        <v>1223</v>
      </c>
      <c r="M584" t="s">
        <v>566</v>
      </c>
      <c r="N584" t="s">
        <v>1224</v>
      </c>
    </row>
    <row r="585" spans="1:14" hidden="1" x14ac:dyDescent="0.25">
      <c r="A585" t="s">
        <v>1767</v>
      </c>
      <c r="B585" s="69" t="s">
        <v>7224</v>
      </c>
      <c r="C585" t="s">
        <v>1768</v>
      </c>
      <c r="D585" t="s">
        <v>2567</v>
      </c>
      <c r="E585" t="s">
        <v>1767</v>
      </c>
      <c r="F585" t="s">
        <v>2568</v>
      </c>
      <c r="G585" t="s">
        <v>5480</v>
      </c>
      <c r="H585" t="s">
        <v>1222</v>
      </c>
      <c r="I585" t="s">
        <v>6424</v>
      </c>
      <c r="J585" t="s">
        <v>1783</v>
      </c>
      <c r="K585" t="s">
        <v>5270</v>
      </c>
      <c r="L585" t="s">
        <v>1223</v>
      </c>
      <c r="M585" t="s">
        <v>1771</v>
      </c>
      <c r="N585" t="s">
        <v>1224</v>
      </c>
    </row>
    <row r="586" spans="1:14" hidden="1" x14ac:dyDescent="0.25">
      <c r="A586" t="s">
        <v>708</v>
      </c>
      <c r="B586" t="s">
        <v>13</v>
      </c>
      <c r="C586" t="s">
        <v>709</v>
      </c>
      <c r="D586" t="s">
        <v>2569</v>
      </c>
      <c r="E586" t="s">
        <v>708</v>
      </c>
      <c r="F586" t="s">
        <v>2570</v>
      </c>
      <c r="G586" t="s">
        <v>5333</v>
      </c>
      <c r="H586" t="s">
        <v>1222</v>
      </c>
      <c r="I586" t="s">
        <v>6424</v>
      </c>
      <c r="J586" t="s">
        <v>15</v>
      </c>
      <c r="K586" t="s">
        <v>5271</v>
      </c>
      <c r="L586" t="s">
        <v>1223</v>
      </c>
      <c r="M586" t="s">
        <v>710</v>
      </c>
      <c r="N586" t="s">
        <v>1224</v>
      </c>
    </row>
    <row r="587" spans="1:14" hidden="1" x14ac:dyDescent="0.25">
      <c r="A587" t="s">
        <v>648</v>
      </c>
      <c r="B587" t="s">
        <v>13</v>
      </c>
      <c r="C587" t="s">
        <v>649</v>
      </c>
      <c r="D587" t="s">
        <v>2571</v>
      </c>
      <c r="E587" t="s">
        <v>648</v>
      </c>
      <c r="F587" t="s">
        <v>2572</v>
      </c>
      <c r="G587" t="s">
        <v>6811</v>
      </c>
      <c r="H587" t="s">
        <v>1222</v>
      </c>
      <c r="I587" t="s">
        <v>6424</v>
      </c>
      <c r="J587" t="s">
        <v>1229</v>
      </c>
      <c r="K587" t="s">
        <v>6427</v>
      </c>
      <c r="L587" t="s">
        <v>1223</v>
      </c>
      <c r="M587" t="s">
        <v>650</v>
      </c>
      <c r="N587" t="s">
        <v>1224</v>
      </c>
    </row>
    <row r="588" spans="1:14" hidden="1" x14ac:dyDescent="0.25">
      <c r="A588" t="s">
        <v>2573</v>
      </c>
      <c r="B588" s="4" t="s">
        <v>5270</v>
      </c>
      <c r="C588" t="s">
        <v>2574</v>
      </c>
      <c r="D588" t="s">
        <v>2573</v>
      </c>
      <c r="E588" t="s">
        <v>2573</v>
      </c>
      <c r="F588" t="s">
        <v>2574</v>
      </c>
      <c r="G588" t="s">
        <v>5535</v>
      </c>
      <c r="H588" t="s">
        <v>1222</v>
      </c>
      <c r="I588" t="s">
        <v>6424</v>
      </c>
      <c r="J588" t="s">
        <v>1445</v>
      </c>
      <c r="K588" t="s">
        <v>5270</v>
      </c>
      <c r="L588" t="s">
        <v>1206</v>
      </c>
      <c r="M588" t="s">
        <v>2575</v>
      </c>
      <c r="N588" t="s">
        <v>2576</v>
      </c>
    </row>
    <row r="589" spans="1:14" hidden="1" x14ac:dyDescent="0.25">
      <c r="A589" t="s">
        <v>288</v>
      </c>
      <c r="B589" t="s">
        <v>13</v>
      </c>
      <c r="C589" t="s">
        <v>289</v>
      </c>
      <c r="D589" t="s">
        <v>2577</v>
      </c>
      <c r="E589" t="s">
        <v>288</v>
      </c>
      <c r="F589" t="s">
        <v>2532</v>
      </c>
      <c r="G589" t="s">
        <v>5389</v>
      </c>
      <c r="H589" t="s">
        <v>1222</v>
      </c>
      <c r="I589" t="s">
        <v>6424</v>
      </c>
      <c r="J589" t="s">
        <v>1229</v>
      </c>
      <c r="K589" t="s">
        <v>6427</v>
      </c>
      <c r="L589" t="s">
        <v>1223</v>
      </c>
      <c r="M589" t="s">
        <v>290</v>
      </c>
      <c r="N589" t="s">
        <v>1224</v>
      </c>
    </row>
    <row r="590" spans="1:14" hidden="1" x14ac:dyDescent="0.25">
      <c r="A590" t="s">
        <v>640</v>
      </c>
      <c r="B590" t="s">
        <v>13</v>
      </c>
      <c r="C590" t="s">
        <v>641</v>
      </c>
      <c r="D590" t="s">
        <v>2578</v>
      </c>
      <c r="E590" t="s">
        <v>640</v>
      </c>
      <c r="F590" t="s">
        <v>2579</v>
      </c>
      <c r="G590" t="s">
        <v>6812</v>
      </c>
      <c r="H590" t="s">
        <v>1222</v>
      </c>
      <c r="I590" t="s">
        <v>6424</v>
      </c>
      <c r="J590" t="s">
        <v>16</v>
      </c>
      <c r="K590" t="s">
        <v>5269</v>
      </c>
      <c r="L590" t="s">
        <v>1223</v>
      </c>
      <c r="M590" t="s">
        <v>642</v>
      </c>
      <c r="N590" t="s">
        <v>1224</v>
      </c>
    </row>
    <row r="591" spans="1:14" hidden="1" x14ac:dyDescent="0.25">
      <c r="A591" t="s">
        <v>716</v>
      </c>
      <c r="B591" t="s">
        <v>13</v>
      </c>
      <c r="C591" t="s">
        <v>717</v>
      </c>
      <c r="D591" t="s">
        <v>2580</v>
      </c>
      <c r="E591" t="s">
        <v>716</v>
      </c>
      <c r="F591" t="s">
        <v>2581</v>
      </c>
      <c r="G591" t="s">
        <v>6813</v>
      </c>
      <c r="H591" t="s">
        <v>1222</v>
      </c>
      <c r="I591" t="s">
        <v>6424</v>
      </c>
      <c r="J591" t="s">
        <v>16</v>
      </c>
      <c r="K591" t="s">
        <v>5269</v>
      </c>
      <c r="L591" t="s">
        <v>1223</v>
      </c>
      <c r="M591" t="s">
        <v>718</v>
      </c>
      <c r="N591" t="s">
        <v>1224</v>
      </c>
    </row>
    <row r="592" spans="1:14" hidden="1" x14ac:dyDescent="0.25">
      <c r="A592" t="s">
        <v>89</v>
      </c>
      <c r="B592" t="s">
        <v>13</v>
      </c>
      <c r="C592" t="s">
        <v>90</v>
      </c>
      <c r="D592" t="s">
        <v>2582</v>
      </c>
      <c r="E592" t="s">
        <v>89</v>
      </c>
      <c r="F592" t="s">
        <v>2583</v>
      </c>
      <c r="G592" t="s">
        <v>6814</v>
      </c>
      <c r="H592" t="s">
        <v>1222</v>
      </c>
      <c r="I592" t="s">
        <v>6424</v>
      </c>
      <c r="J592" t="s">
        <v>16</v>
      </c>
      <c r="K592" t="s">
        <v>5269</v>
      </c>
      <c r="L592" t="s">
        <v>1223</v>
      </c>
      <c r="M592" t="s">
        <v>91</v>
      </c>
      <c r="N592" t="s">
        <v>1224</v>
      </c>
    </row>
    <row r="593" spans="1:14" hidden="1" x14ac:dyDescent="0.25">
      <c r="A593" t="s">
        <v>2584</v>
      </c>
      <c r="B593" s="4" t="s">
        <v>5270</v>
      </c>
      <c r="C593" t="s">
        <v>2585</v>
      </c>
      <c r="D593" t="s">
        <v>2584</v>
      </c>
      <c r="E593" t="s">
        <v>2584</v>
      </c>
      <c r="F593" t="s">
        <v>2585</v>
      </c>
      <c r="G593" t="s">
        <v>5581</v>
      </c>
      <c r="H593" t="s">
        <v>1222</v>
      </c>
      <c r="I593" t="s">
        <v>6424</v>
      </c>
      <c r="J593" t="s">
        <v>1234</v>
      </c>
      <c r="K593" t="s">
        <v>5270</v>
      </c>
      <c r="L593" t="s">
        <v>1206</v>
      </c>
      <c r="M593" t="s">
        <v>2586</v>
      </c>
      <c r="N593" t="s">
        <v>2587</v>
      </c>
    </row>
    <row r="594" spans="1:14" hidden="1" x14ac:dyDescent="0.25">
      <c r="A594" t="s">
        <v>2487</v>
      </c>
      <c r="B594" s="69" t="s">
        <v>7224</v>
      </c>
      <c r="C594" t="s">
        <v>2488</v>
      </c>
      <c r="D594" t="s">
        <v>2588</v>
      </c>
      <c r="E594" t="s">
        <v>2487</v>
      </c>
      <c r="F594" t="s">
        <v>2589</v>
      </c>
      <c r="G594" t="s">
        <v>5497</v>
      </c>
      <c r="H594" t="s">
        <v>1222</v>
      </c>
      <c r="I594" t="s">
        <v>6424</v>
      </c>
      <c r="J594" t="s">
        <v>1327</v>
      </c>
      <c r="K594" t="s">
        <v>5270</v>
      </c>
      <c r="L594" t="s">
        <v>1223</v>
      </c>
      <c r="M594" t="s">
        <v>2489</v>
      </c>
      <c r="N594" t="s">
        <v>1224</v>
      </c>
    </row>
    <row r="595" spans="1:14" hidden="1" x14ac:dyDescent="0.25">
      <c r="A595" t="s">
        <v>154</v>
      </c>
      <c r="B595" t="s">
        <v>13</v>
      </c>
      <c r="C595" t="s">
        <v>155</v>
      </c>
      <c r="D595" t="s">
        <v>2590</v>
      </c>
      <c r="E595" t="s">
        <v>154</v>
      </c>
      <c r="F595" t="s">
        <v>2591</v>
      </c>
      <c r="G595" t="s">
        <v>6815</v>
      </c>
      <c r="H595" t="s">
        <v>1222</v>
      </c>
      <c r="I595" t="s">
        <v>6424</v>
      </c>
      <c r="J595" t="s">
        <v>16</v>
      </c>
      <c r="K595" t="s">
        <v>5269</v>
      </c>
      <c r="L595" t="s">
        <v>1223</v>
      </c>
      <c r="M595" t="s">
        <v>156</v>
      </c>
      <c r="N595" t="s">
        <v>1224</v>
      </c>
    </row>
    <row r="596" spans="1:14" hidden="1" x14ac:dyDescent="0.25">
      <c r="A596" t="s">
        <v>2592</v>
      </c>
      <c r="B596" s="4" t="s">
        <v>5270</v>
      </c>
      <c r="C596" t="s">
        <v>2593</v>
      </c>
      <c r="D596" t="s">
        <v>2592</v>
      </c>
      <c r="E596" t="s">
        <v>2592</v>
      </c>
      <c r="F596" t="s">
        <v>2593</v>
      </c>
      <c r="G596" t="s">
        <v>5561</v>
      </c>
      <c r="H596" t="s">
        <v>1222</v>
      </c>
      <c r="I596" t="s">
        <v>6424</v>
      </c>
      <c r="J596" t="s">
        <v>1483</v>
      </c>
      <c r="K596" t="s">
        <v>5270</v>
      </c>
      <c r="L596" t="s">
        <v>1206</v>
      </c>
      <c r="M596" t="s">
        <v>2594</v>
      </c>
      <c r="N596" t="s">
        <v>2595</v>
      </c>
    </row>
    <row r="597" spans="1:14" hidden="1" x14ac:dyDescent="0.25">
      <c r="A597" t="s">
        <v>364</v>
      </c>
      <c r="B597" t="s">
        <v>13</v>
      </c>
      <c r="C597" t="s">
        <v>365</v>
      </c>
      <c r="D597" t="s">
        <v>2596</v>
      </c>
      <c r="E597" t="s">
        <v>364</v>
      </c>
      <c r="F597" t="s">
        <v>2597</v>
      </c>
      <c r="G597" t="s">
        <v>6816</v>
      </c>
      <c r="H597" t="s">
        <v>1222</v>
      </c>
      <c r="I597" t="s">
        <v>6424</v>
      </c>
      <c r="J597" t="s">
        <v>15</v>
      </c>
      <c r="K597" t="s">
        <v>5271</v>
      </c>
      <c r="L597" t="s">
        <v>1223</v>
      </c>
      <c r="M597" t="s">
        <v>366</v>
      </c>
      <c r="N597" t="s">
        <v>1224</v>
      </c>
    </row>
    <row r="598" spans="1:14" hidden="1" x14ac:dyDescent="0.25">
      <c r="A598" t="s">
        <v>185</v>
      </c>
      <c r="B598" t="s">
        <v>13</v>
      </c>
      <c r="C598" t="s">
        <v>186</v>
      </c>
      <c r="D598" t="s">
        <v>2598</v>
      </c>
      <c r="E598" t="s">
        <v>185</v>
      </c>
      <c r="F598" t="s">
        <v>2599</v>
      </c>
      <c r="G598" t="s">
        <v>5397</v>
      </c>
      <c r="H598" t="s">
        <v>1222</v>
      </c>
      <c r="I598" t="s">
        <v>6424</v>
      </c>
      <c r="J598" t="s">
        <v>15</v>
      </c>
      <c r="K598" t="s">
        <v>5271</v>
      </c>
      <c r="L598" t="s">
        <v>1223</v>
      </c>
      <c r="M598" t="s">
        <v>187</v>
      </c>
      <c r="N598" t="s">
        <v>1224</v>
      </c>
    </row>
    <row r="599" spans="1:14" hidden="1" x14ac:dyDescent="0.25">
      <c r="A599" t="s">
        <v>708</v>
      </c>
      <c r="B599" t="s">
        <v>13</v>
      </c>
      <c r="C599" t="s">
        <v>709</v>
      </c>
      <c r="D599" t="s">
        <v>2600</v>
      </c>
      <c r="E599" t="s">
        <v>708</v>
      </c>
      <c r="F599" t="s">
        <v>2601</v>
      </c>
      <c r="G599" t="s">
        <v>6817</v>
      </c>
      <c r="H599" t="s">
        <v>1222</v>
      </c>
      <c r="I599" t="s">
        <v>6424</v>
      </c>
      <c r="J599" t="s">
        <v>16</v>
      </c>
      <c r="K599" t="s">
        <v>5269</v>
      </c>
      <c r="L599" t="s">
        <v>1223</v>
      </c>
      <c r="M599" t="s">
        <v>710</v>
      </c>
      <c r="N599" t="s">
        <v>1224</v>
      </c>
    </row>
    <row r="600" spans="1:14" hidden="1" x14ac:dyDescent="0.25">
      <c r="A600" t="s">
        <v>2525</v>
      </c>
      <c r="B600" s="4" t="s">
        <v>5271</v>
      </c>
      <c r="C600" t="s">
        <v>2526</v>
      </c>
      <c r="D600" t="s">
        <v>2602</v>
      </c>
      <c r="E600" t="s">
        <v>2525</v>
      </c>
      <c r="F600" t="s">
        <v>2603</v>
      </c>
      <c r="G600" t="s">
        <v>6818</v>
      </c>
      <c r="H600" t="s">
        <v>1222</v>
      </c>
      <c r="I600" t="s">
        <v>6424</v>
      </c>
      <c r="J600" t="s">
        <v>1259</v>
      </c>
      <c r="K600" t="s">
        <v>1259</v>
      </c>
      <c r="L600" t="s">
        <v>1223</v>
      </c>
      <c r="M600" t="s">
        <v>2527</v>
      </c>
      <c r="N600" t="s">
        <v>1224</v>
      </c>
    </row>
    <row r="601" spans="1:14" hidden="1" x14ac:dyDescent="0.25">
      <c r="A601" t="s">
        <v>544</v>
      </c>
      <c r="B601" t="s">
        <v>13</v>
      </c>
      <c r="C601" t="s">
        <v>545</v>
      </c>
      <c r="D601" t="s">
        <v>2604</v>
      </c>
      <c r="E601" t="s">
        <v>544</v>
      </c>
      <c r="F601" t="s">
        <v>2605</v>
      </c>
      <c r="G601" t="s">
        <v>6819</v>
      </c>
      <c r="H601" t="s">
        <v>1222</v>
      </c>
      <c r="I601" t="s">
        <v>6424</v>
      </c>
      <c r="J601" t="s">
        <v>15</v>
      </c>
      <c r="K601" t="s">
        <v>5271</v>
      </c>
      <c r="L601" t="s">
        <v>1223</v>
      </c>
      <c r="M601" t="s">
        <v>546</v>
      </c>
      <c r="N601" t="s">
        <v>1224</v>
      </c>
    </row>
    <row r="602" spans="1:14" hidden="1" x14ac:dyDescent="0.25">
      <c r="A602" t="s">
        <v>166</v>
      </c>
      <c r="B602" t="s">
        <v>13</v>
      </c>
      <c r="C602" t="s">
        <v>167</v>
      </c>
      <c r="D602" t="s">
        <v>2606</v>
      </c>
      <c r="E602" t="s">
        <v>166</v>
      </c>
      <c r="F602" t="s">
        <v>2607</v>
      </c>
      <c r="G602" t="s">
        <v>6820</v>
      </c>
      <c r="H602" t="s">
        <v>1222</v>
      </c>
      <c r="I602" t="s">
        <v>6424</v>
      </c>
      <c r="J602" t="s">
        <v>15</v>
      </c>
      <c r="K602" t="s">
        <v>5271</v>
      </c>
      <c r="L602" t="s">
        <v>1223</v>
      </c>
      <c r="M602" t="s">
        <v>168</v>
      </c>
      <c r="N602" t="s">
        <v>1224</v>
      </c>
    </row>
    <row r="603" spans="1:14" hidden="1" x14ac:dyDescent="0.25">
      <c r="A603" t="s">
        <v>620</v>
      </c>
      <c r="B603" t="s">
        <v>13</v>
      </c>
      <c r="C603" t="s">
        <v>621</v>
      </c>
      <c r="D603" t="s">
        <v>2608</v>
      </c>
      <c r="E603" t="s">
        <v>620</v>
      </c>
      <c r="F603" t="s">
        <v>2609</v>
      </c>
      <c r="G603" t="s">
        <v>6821</v>
      </c>
      <c r="H603" t="s">
        <v>1222</v>
      </c>
      <c r="I603" t="s">
        <v>6424</v>
      </c>
      <c r="J603" t="s">
        <v>15</v>
      </c>
      <c r="K603" t="s">
        <v>5271</v>
      </c>
      <c r="L603" t="s">
        <v>1223</v>
      </c>
      <c r="M603" t="s">
        <v>622</v>
      </c>
      <c r="N603" t="s">
        <v>1224</v>
      </c>
    </row>
    <row r="604" spans="1:14" hidden="1" x14ac:dyDescent="0.25">
      <c r="A604" t="s">
        <v>716</v>
      </c>
      <c r="B604" t="s">
        <v>13</v>
      </c>
      <c r="C604" t="s">
        <v>717</v>
      </c>
      <c r="D604" t="s">
        <v>2610</v>
      </c>
      <c r="E604" t="s">
        <v>716</v>
      </c>
      <c r="F604" t="s">
        <v>2611</v>
      </c>
      <c r="G604" t="s">
        <v>5335</v>
      </c>
      <c r="H604" t="s">
        <v>1222</v>
      </c>
      <c r="I604" t="s">
        <v>6424</v>
      </c>
      <c r="J604" t="s">
        <v>1229</v>
      </c>
      <c r="K604" t="s">
        <v>6427</v>
      </c>
      <c r="L604" t="s">
        <v>1223</v>
      </c>
      <c r="M604" t="s">
        <v>718</v>
      </c>
      <c r="N604" t="s">
        <v>1224</v>
      </c>
    </row>
    <row r="605" spans="1:14" hidden="1" x14ac:dyDescent="0.25">
      <c r="A605" t="s">
        <v>89</v>
      </c>
      <c r="B605" t="s">
        <v>13</v>
      </c>
      <c r="C605" t="s">
        <v>90</v>
      </c>
      <c r="D605" t="s">
        <v>2612</v>
      </c>
      <c r="E605" t="s">
        <v>89</v>
      </c>
      <c r="F605" t="s">
        <v>2613</v>
      </c>
      <c r="G605" t="s">
        <v>6822</v>
      </c>
      <c r="H605" t="s">
        <v>1222</v>
      </c>
      <c r="I605" t="s">
        <v>6424</v>
      </c>
      <c r="J605" t="s">
        <v>16</v>
      </c>
      <c r="K605" t="s">
        <v>5269</v>
      </c>
      <c r="L605" t="s">
        <v>1223</v>
      </c>
      <c r="M605" t="s">
        <v>91</v>
      </c>
      <c r="N605" t="s">
        <v>1224</v>
      </c>
    </row>
    <row r="606" spans="1:14" hidden="1" x14ac:dyDescent="0.25">
      <c r="A606" t="s">
        <v>2614</v>
      </c>
      <c r="B606" s="4" t="s">
        <v>5270</v>
      </c>
      <c r="C606" t="s">
        <v>2615</v>
      </c>
      <c r="D606" t="s">
        <v>2616</v>
      </c>
      <c r="E606" t="s">
        <v>2614</v>
      </c>
      <c r="F606" t="s">
        <v>2617</v>
      </c>
      <c r="G606" t="s">
        <v>5582</v>
      </c>
      <c r="H606" t="s">
        <v>1285</v>
      </c>
      <c r="I606" t="s">
        <v>6424</v>
      </c>
      <c r="J606" t="s">
        <v>1234</v>
      </c>
      <c r="K606" t="s">
        <v>5270</v>
      </c>
      <c r="L606" t="s">
        <v>1223</v>
      </c>
      <c r="M606" t="s">
        <v>2618</v>
      </c>
      <c r="N606" t="s">
        <v>1224</v>
      </c>
    </row>
    <row r="607" spans="1:14" hidden="1" x14ac:dyDescent="0.25">
      <c r="A607" t="s">
        <v>364</v>
      </c>
      <c r="B607" t="s">
        <v>13</v>
      </c>
      <c r="C607" t="s">
        <v>365</v>
      </c>
      <c r="D607" t="s">
        <v>2619</v>
      </c>
      <c r="E607" t="s">
        <v>364</v>
      </c>
      <c r="F607" t="s">
        <v>2620</v>
      </c>
      <c r="G607" t="s">
        <v>6823</v>
      </c>
      <c r="H607" t="s">
        <v>1222</v>
      </c>
      <c r="I607" t="s">
        <v>6424</v>
      </c>
      <c r="J607" t="s">
        <v>16</v>
      </c>
      <c r="K607" t="s">
        <v>5269</v>
      </c>
      <c r="L607" t="s">
        <v>1223</v>
      </c>
      <c r="M607" t="s">
        <v>366</v>
      </c>
      <c r="N607" t="s">
        <v>1224</v>
      </c>
    </row>
    <row r="608" spans="1:14" hidden="1" x14ac:dyDescent="0.25">
      <c r="A608" t="s">
        <v>154</v>
      </c>
      <c r="B608" t="s">
        <v>13</v>
      </c>
      <c r="C608" t="s">
        <v>155</v>
      </c>
      <c r="D608" t="s">
        <v>2621</v>
      </c>
      <c r="E608" t="s">
        <v>154</v>
      </c>
      <c r="F608" t="s">
        <v>2622</v>
      </c>
      <c r="G608" t="s">
        <v>6824</v>
      </c>
      <c r="H608" t="s">
        <v>1222</v>
      </c>
      <c r="I608" t="s">
        <v>6424</v>
      </c>
      <c r="J608" t="s">
        <v>16</v>
      </c>
      <c r="K608" t="s">
        <v>5269</v>
      </c>
      <c r="L608" t="s">
        <v>1223</v>
      </c>
      <c r="M608" t="s">
        <v>156</v>
      </c>
      <c r="N608" t="s">
        <v>1224</v>
      </c>
    </row>
    <row r="609" spans="1:14" hidden="1" x14ac:dyDescent="0.25">
      <c r="A609" t="s">
        <v>41</v>
      </c>
      <c r="B609" t="s">
        <v>13</v>
      </c>
      <c r="C609" t="s">
        <v>42</v>
      </c>
      <c r="D609" t="s">
        <v>2623</v>
      </c>
      <c r="E609" t="s">
        <v>41</v>
      </c>
      <c r="F609" t="s">
        <v>2624</v>
      </c>
      <c r="G609" t="s">
        <v>6825</v>
      </c>
      <c r="H609" t="s">
        <v>1222</v>
      </c>
      <c r="I609" t="s">
        <v>6424</v>
      </c>
      <c r="J609" t="s">
        <v>16</v>
      </c>
      <c r="K609" t="s">
        <v>5269</v>
      </c>
      <c r="L609" t="s">
        <v>1223</v>
      </c>
      <c r="M609" t="s">
        <v>43</v>
      </c>
      <c r="N609" t="s">
        <v>1224</v>
      </c>
    </row>
    <row r="610" spans="1:14" hidden="1" x14ac:dyDescent="0.25">
      <c r="A610" t="s">
        <v>708</v>
      </c>
      <c r="B610" t="s">
        <v>13</v>
      </c>
      <c r="C610" t="s">
        <v>709</v>
      </c>
      <c r="D610" t="s">
        <v>2625</v>
      </c>
      <c r="E610" t="s">
        <v>708</v>
      </c>
      <c r="F610" t="s">
        <v>2626</v>
      </c>
      <c r="G610" t="s">
        <v>6826</v>
      </c>
      <c r="H610" t="s">
        <v>1222</v>
      </c>
      <c r="I610" t="s">
        <v>6424</v>
      </c>
      <c r="J610" t="s">
        <v>16</v>
      </c>
      <c r="K610" t="s">
        <v>5269</v>
      </c>
      <c r="L610" t="s">
        <v>1223</v>
      </c>
      <c r="M610" t="s">
        <v>710</v>
      </c>
      <c r="N610" t="s">
        <v>1224</v>
      </c>
    </row>
    <row r="611" spans="1:14" hidden="1" x14ac:dyDescent="0.25">
      <c r="A611" t="s">
        <v>154</v>
      </c>
      <c r="B611" t="s">
        <v>13</v>
      </c>
      <c r="C611" t="s">
        <v>155</v>
      </c>
      <c r="D611" t="s">
        <v>2627</v>
      </c>
      <c r="E611" t="s">
        <v>154</v>
      </c>
      <c r="F611" t="s">
        <v>2628</v>
      </c>
      <c r="G611" t="s">
        <v>6827</v>
      </c>
      <c r="H611" t="s">
        <v>1222</v>
      </c>
      <c r="I611" t="s">
        <v>6424</v>
      </c>
      <c r="J611" t="s">
        <v>1229</v>
      </c>
      <c r="K611" t="s">
        <v>6427</v>
      </c>
      <c r="L611" t="s">
        <v>1223</v>
      </c>
      <c r="M611" t="s">
        <v>156</v>
      </c>
      <c r="N611" t="s">
        <v>1224</v>
      </c>
    </row>
    <row r="612" spans="1:14" hidden="1" x14ac:dyDescent="0.25">
      <c r="A612" t="s">
        <v>185</v>
      </c>
      <c r="B612" t="s">
        <v>13</v>
      </c>
      <c r="C612" t="s">
        <v>186</v>
      </c>
      <c r="D612" t="s">
        <v>2629</v>
      </c>
      <c r="E612" t="s">
        <v>185</v>
      </c>
      <c r="F612" t="s">
        <v>2630</v>
      </c>
      <c r="G612" t="s">
        <v>6828</v>
      </c>
      <c r="H612" t="s">
        <v>1222</v>
      </c>
      <c r="I612" t="s">
        <v>6424</v>
      </c>
      <c r="J612" t="s">
        <v>16</v>
      </c>
      <c r="K612" t="s">
        <v>5269</v>
      </c>
      <c r="L612" t="s">
        <v>1223</v>
      </c>
      <c r="M612" t="s">
        <v>187</v>
      </c>
      <c r="N612" t="s">
        <v>1224</v>
      </c>
    </row>
    <row r="613" spans="1:14" hidden="1" x14ac:dyDescent="0.25">
      <c r="A613" t="s">
        <v>166</v>
      </c>
      <c r="B613" t="s">
        <v>13</v>
      </c>
      <c r="C613" t="s">
        <v>167</v>
      </c>
      <c r="D613" t="s">
        <v>2631</v>
      </c>
      <c r="E613" t="s">
        <v>166</v>
      </c>
      <c r="F613" t="s">
        <v>2632</v>
      </c>
      <c r="G613" t="s">
        <v>6078</v>
      </c>
      <c r="H613" t="s">
        <v>1222</v>
      </c>
      <c r="I613" t="s">
        <v>6424</v>
      </c>
      <c r="J613" t="s">
        <v>16</v>
      </c>
      <c r="K613" t="s">
        <v>5269</v>
      </c>
      <c r="L613" t="s">
        <v>1223</v>
      </c>
      <c r="M613" t="s">
        <v>168</v>
      </c>
      <c r="N613" t="s">
        <v>1224</v>
      </c>
    </row>
    <row r="614" spans="1:14" hidden="1" x14ac:dyDescent="0.25">
      <c r="A614" t="s">
        <v>292</v>
      </c>
      <c r="B614" t="s">
        <v>13</v>
      </c>
      <c r="C614" t="s">
        <v>293</v>
      </c>
      <c r="D614" t="s">
        <v>2633</v>
      </c>
      <c r="E614" t="s">
        <v>292</v>
      </c>
      <c r="F614" t="s">
        <v>2634</v>
      </c>
      <c r="G614" t="s">
        <v>6829</v>
      </c>
      <c r="H614" t="s">
        <v>1222</v>
      </c>
      <c r="I614" t="s">
        <v>6424</v>
      </c>
      <c r="J614" t="s">
        <v>15</v>
      </c>
      <c r="K614" t="s">
        <v>5271</v>
      </c>
      <c r="L614" t="s">
        <v>1223</v>
      </c>
      <c r="M614" t="s">
        <v>294</v>
      </c>
      <c r="N614" t="s">
        <v>1224</v>
      </c>
    </row>
    <row r="615" spans="1:14" hidden="1" x14ac:dyDescent="0.25">
      <c r="A615" t="s">
        <v>2614</v>
      </c>
      <c r="B615" s="4" t="s">
        <v>5270</v>
      </c>
      <c r="C615" t="s">
        <v>2615</v>
      </c>
      <c r="D615" t="s">
        <v>2614</v>
      </c>
      <c r="E615" t="s">
        <v>2614</v>
      </c>
      <c r="F615" t="s">
        <v>2615</v>
      </c>
      <c r="G615" t="s">
        <v>5582</v>
      </c>
      <c r="H615" t="s">
        <v>1222</v>
      </c>
      <c r="I615" t="s">
        <v>6424</v>
      </c>
      <c r="J615" t="s">
        <v>1234</v>
      </c>
      <c r="K615" t="s">
        <v>5270</v>
      </c>
      <c r="L615" t="s">
        <v>1206</v>
      </c>
      <c r="M615" t="s">
        <v>2618</v>
      </c>
      <c r="N615" t="s">
        <v>2635</v>
      </c>
    </row>
    <row r="616" spans="1:14" hidden="1" x14ac:dyDescent="0.25">
      <c r="A616" t="s">
        <v>252</v>
      </c>
      <c r="B616" t="s">
        <v>13</v>
      </c>
      <c r="C616" t="s">
        <v>253</v>
      </c>
      <c r="D616" t="s">
        <v>2636</v>
      </c>
      <c r="E616" t="s">
        <v>252</v>
      </c>
      <c r="F616" t="s">
        <v>2637</v>
      </c>
      <c r="G616" t="s">
        <v>6830</v>
      </c>
      <c r="H616" t="s">
        <v>1222</v>
      </c>
      <c r="I616" t="s">
        <v>6424</v>
      </c>
      <c r="J616" t="s">
        <v>16</v>
      </c>
      <c r="K616" t="s">
        <v>5269</v>
      </c>
      <c r="L616" t="s">
        <v>1223</v>
      </c>
      <c r="M616" t="s">
        <v>254</v>
      </c>
      <c r="N616" t="s">
        <v>1224</v>
      </c>
    </row>
    <row r="617" spans="1:14" hidden="1" x14ac:dyDescent="0.25">
      <c r="A617" t="s">
        <v>364</v>
      </c>
      <c r="B617" t="s">
        <v>13</v>
      </c>
      <c r="C617" t="s">
        <v>365</v>
      </c>
      <c r="D617" t="s">
        <v>2638</v>
      </c>
      <c r="E617" t="s">
        <v>364</v>
      </c>
      <c r="F617" t="s">
        <v>2639</v>
      </c>
      <c r="G617" t="s">
        <v>5437</v>
      </c>
      <c r="H617" t="s">
        <v>1222</v>
      </c>
      <c r="I617" t="s">
        <v>6424</v>
      </c>
      <c r="J617" t="s">
        <v>16</v>
      </c>
      <c r="K617" t="s">
        <v>5269</v>
      </c>
      <c r="L617" t="s">
        <v>1223</v>
      </c>
      <c r="M617" t="s">
        <v>366</v>
      </c>
      <c r="N617" t="s">
        <v>1224</v>
      </c>
    </row>
    <row r="618" spans="1:14" hidden="1" x14ac:dyDescent="0.25">
      <c r="A618" t="s">
        <v>2525</v>
      </c>
      <c r="B618" s="4" t="s">
        <v>5271</v>
      </c>
      <c r="C618" t="s">
        <v>2526</v>
      </c>
      <c r="D618" t="s">
        <v>2640</v>
      </c>
      <c r="E618" t="s">
        <v>2525</v>
      </c>
      <c r="F618" t="s">
        <v>2641</v>
      </c>
      <c r="G618" t="s">
        <v>5294</v>
      </c>
      <c r="H618" t="s">
        <v>1222</v>
      </c>
      <c r="I618" t="s">
        <v>6424</v>
      </c>
      <c r="J618" t="s">
        <v>1259</v>
      </c>
      <c r="K618" t="s">
        <v>1259</v>
      </c>
      <c r="L618" t="s">
        <v>1223</v>
      </c>
      <c r="M618" t="s">
        <v>2527</v>
      </c>
      <c r="N618" t="s">
        <v>1224</v>
      </c>
    </row>
    <row r="619" spans="1:14" hidden="1" x14ac:dyDescent="0.25">
      <c r="A619" t="s">
        <v>708</v>
      </c>
      <c r="B619" t="s">
        <v>13</v>
      </c>
      <c r="C619" t="s">
        <v>709</v>
      </c>
      <c r="D619" t="s">
        <v>2642</v>
      </c>
      <c r="E619" t="s">
        <v>708</v>
      </c>
      <c r="F619" t="s">
        <v>2643</v>
      </c>
      <c r="G619" t="s">
        <v>6831</v>
      </c>
      <c r="H619" t="s">
        <v>1222</v>
      </c>
      <c r="I619" t="s">
        <v>6424</v>
      </c>
      <c r="J619" t="s">
        <v>16</v>
      </c>
      <c r="K619" t="s">
        <v>5269</v>
      </c>
      <c r="L619" t="s">
        <v>1223</v>
      </c>
      <c r="M619" t="s">
        <v>710</v>
      </c>
      <c r="N619" t="s">
        <v>1224</v>
      </c>
    </row>
    <row r="620" spans="1:14" hidden="1" x14ac:dyDescent="0.25">
      <c r="A620" t="s">
        <v>41</v>
      </c>
      <c r="B620" t="s">
        <v>13</v>
      </c>
      <c r="C620" t="s">
        <v>42</v>
      </c>
      <c r="D620" t="s">
        <v>2644</v>
      </c>
      <c r="E620" t="s">
        <v>41</v>
      </c>
      <c r="F620" t="s">
        <v>2645</v>
      </c>
      <c r="G620" t="s">
        <v>5355</v>
      </c>
      <c r="H620" t="s">
        <v>1222</v>
      </c>
      <c r="I620" t="s">
        <v>6424</v>
      </c>
      <c r="J620" t="s">
        <v>15</v>
      </c>
      <c r="K620" t="s">
        <v>5271</v>
      </c>
      <c r="L620" t="s">
        <v>1223</v>
      </c>
      <c r="M620" t="s">
        <v>43</v>
      </c>
      <c r="N620" t="s">
        <v>1224</v>
      </c>
    </row>
    <row r="621" spans="1:14" hidden="1" x14ac:dyDescent="0.25">
      <c r="A621" t="s">
        <v>189</v>
      </c>
      <c r="B621" t="s">
        <v>13</v>
      </c>
      <c r="C621" t="s">
        <v>190</v>
      </c>
      <c r="D621" t="s">
        <v>2646</v>
      </c>
      <c r="E621" t="s">
        <v>189</v>
      </c>
      <c r="F621" t="s">
        <v>2647</v>
      </c>
      <c r="G621" t="s">
        <v>6832</v>
      </c>
      <c r="H621" t="s">
        <v>1222</v>
      </c>
      <c r="I621" t="s">
        <v>6424</v>
      </c>
      <c r="J621" t="s">
        <v>15</v>
      </c>
      <c r="K621" t="s">
        <v>5271</v>
      </c>
      <c r="L621" t="s">
        <v>1223</v>
      </c>
      <c r="M621" t="s">
        <v>191</v>
      </c>
      <c r="N621" t="s">
        <v>1224</v>
      </c>
    </row>
    <row r="622" spans="1:14" hidden="1" x14ac:dyDescent="0.25">
      <c r="A622" t="s">
        <v>166</v>
      </c>
      <c r="B622" t="s">
        <v>13</v>
      </c>
      <c r="C622" t="s">
        <v>167</v>
      </c>
      <c r="D622" t="s">
        <v>2648</v>
      </c>
      <c r="E622" t="s">
        <v>166</v>
      </c>
      <c r="F622" t="s">
        <v>2649</v>
      </c>
      <c r="G622" t="s">
        <v>6058</v>
      </c>
      <c r="H622" t="s">
        <v>1222</v>
      </c>
      <c r="I622" t="s">
        <v>6424</v>
      </c>
      <c r="J622" t="s">
        <v>16</v>
      </c>
      <c r="K622" t="s">
        <v>5269</v>
      </c>
      <c r="L622" t="s">
        <v>1223</v>
      </c>
      <c r="M622" t="s">
        <v>168</v>
      </c>
      <c r="N622" t="s">
        <v>1224</v>
      </c>
    </row>
    <row r="623" spans="1:14" hidden="1" x14ac:dyDescent="0.25">
      <c r="A623" t="s">
        <v>292</v>
      </c>
      <c r="B623" t="s">
        <v>13</v>
      </c>
      <c r="C623" t="s">
        <v>293</v>
      </c>
      <c r="D623" t="s">
        <v>2650</v>
      </c>
      <c r="E623" t="s">
        <v>292</v>
      </c>
      <c r="F623" t="s">
        <v>2651</v>
      </c>
      <c r="G623" t="s">
        <v>6833</v>
      </c>
      <c r="H623" t="s">
        <v>1222</v>
      </c>
      <c r="I623" t="s">
        <v>6424</v>
      </c>
      <c r="J623" t="s">
        <v>16</v>
      </c>
      <c r="K623" t="s">
        <v>5269</v>
      </c>
      <c r="L623" t="s">
        <v>1223</v>
      </c>
      <c r="M623" t="s">
        <v>294</v>
      </c>
      <c r="N623" t="s">
        <v>1224</v>
      </c>
    </row>
    <row r="624" spans="1:14" hidden="1" x14ac:dyDescent="0.25">
      <c r="A624" t="s">
        <v>2037</v>
      </c>
      <c r="B624" s="4" t="s">
        <v>5270</v>
      </c>
      <c r="C624" t="s">
        <v>2038</v>
      </c>
      <c r="D624" t="s">
        <v>2652</v>
      </c>
      <c r="E624" t="s">
        <v>2037</v>
      </c>
      <c r="F624" t="s">
        <v>2653</v>
      </c>
      <c r="G624" t="s">
        <v>5583</v>
      </c>
      <c r="H624" t="s">
        <v>1285</v>
      </c>
      <c r="I624" t="s">
        <v>6424</v>
      </c>
      <c r="J624" t="s">
        <v>1803</v>
      </c>
      <c r="K624" t="s">
        <v>5270</v>
      </c>
      <c r="L624" t="s">
        <v>1223</v>
      </c>
      <c r="M624" t="s">
        <v>2039</v>
      </c>
      <c r="N624" t="s">
        <v>1224</v>
      </c>
    </row>
    <row r="625" spans="1:14" hidden="1" x14ac:dyDescent="0.25">
      <c r="A625" t="s">
        <v>93</v>
      </c>
      <c r="B625" t="s">
        <v>13</v>
      </c>
      <c r="C625" t="s">
        <v>1692</v>
      </c>
      <c r="D625" t="s">
        <v>2654</v>
      </c>
      <c r="E625" t="s">
        <v>93</v>
      </c>
      <c r="F625" t="s">
        <v>2655</v>
      </c>
      <c r="G625" t="s">
        <v>6834</v>
      </c>
      <c r="H625" t="s">
        <v>1222</v>
      </c>
      <c r="I625" t="s">
        <v>6424</v>
      </c>
      <c r="J625" t="s">
        <v>15</v>
      </c>
      <c r="K625" t="s">
        <v>5271</v>
      </c>
      <c r="L625" t="s">
        <v>1223</v>
      </c>
      <c r="M625" t="s">
        <v>94</v>
      </c>
      <c r="N625" t="s">
        <v>1224</v>
      </c>
    </row>
    <row r="626" spans="1:14" hidden="1" x14ac:dyDescent="0.25">
      <c r="A626" t="s">
        <v>252</v>
      </c>
      <c r="B626" t="s">
        <v>13</v>
      </c>
      <c r="C626" t="s">
        <v>253</v>
      </c>
      <c r="D626" t="s">
        <v>2656</v>
      </c>
      <c r="E626" t="s">
        <v>252</v>
      </c>
      <c r="F626" t="s">
        <v>2657</v>
      </c>
      <c r="G626" t="s">
        <v>6835</v>
      </c>
      <c r="H626" t="s">
        <v>1222</v>
      </c>
      <c r="I626" t="s">
        <v>6424</v>
      </c>
      <c r="J626" t="s">
        <v>16</v>
      </c>
      <c r="K626" t="s">
        <v>5269</v>
      </c>
      <c r="L626" t="s">
        <v>1223</v>
      </c>
      <c r="M626" t="s">
        <v>254</v>
      </c>
      <c r="N626" t="s">
        <v>1224</v>
      </c>
    </row>
    <row r="627" spans="1:14" hidden="1" x14ac:dyDescent="0.25">
      <c r="A627" t="s">
        <v>427</v>
      </c>
      <c r="B627" t="s">
        <v>13</v>
      </c>
      <c r="C627" t="s">
        <v>428</v>
      </c>
      <c r="D627" t="s">
        <v>2658</v>
      </c>
      <c r="E627" t="s">
        <v>427</v>
      </c>
      <c r="F627" t="s">
        <v>2659</v>
      </c>
      <c r="G627" t="s">
        <v>6810</v>
      </c>
      <c r="H627" t="s">
        <v>1222</v>
      </c>
      <c r="I627" t="s">
        <v>6424</v>
      </c>
      <c r="J627" t="s">
        <v>15</v>
      </c>
      <c r="K627" t="s">
        <v>5271</v>
      </c>
      <c r="L627" t="s">
        <v>1223</v>
      </c>
      <c r="M627" t="s">
        <v>429</v>
      </c>
      <c r="N627" t="s">
        <v>1224</v>
      </c>
    </row>
    <row r="628" spans="1:14" hidden="1" x14ac:dyDescent="0.25">
      <c r="A628" t="s">
        <v>292</v>
      </c>
      <c r="B628" t="s">
        <v>13</v>
      </c>
      <c r="C628" t="s">
        <v>293</v>
      </c>
      <c r="D628" t="s">
        <v>2660</v>
      </c>
      <c r="E628" t="s">
        <v>292</v>
      </c>
      <c r="F628" t="s">
        <v>2661</v>
      </c>
      <c r="G628" t="s">
        <v>6836</v>
      </c>
      <c r="H628" t="s">
        <v>1222</v>
      </c>
      <c r="I628" t="s">
        <v>6424</v>
      </c>
      <c r="J628" t="s">
        <v>16</v>
      </c>
      <c r="K628" t="s">
        <v>5269</v>
      </c>
      <c r="L628" t="s">
        <v>1223</v>
      </c>
      <c r="M628" t="s">
        <v>294</v>
      </c>
      <c r="N628" t="s">
        <v>1224</v>
      </c>
    </row>
    <row r="629" spans="1:14" hidden="1" x14ac:dyDescent="0.25">
      <c r="A629" t="s">
        <v>166</v>
      </c>
      <c r="B629" t="s">
        <v>13</v>
      </c>
      <c r="C629" t="s">
        <v>167</v>
      </c>
      <c r="D629" t="s">
        <v>2662</v>
      </c>
      <c r="E629" t="s">
        <v>166</v>
      </c>
      <c r="F629" t="s">
        <v>2663</v>
      </c>
      <c r="G629" t="s">
        <v>5382</v>
      </c>
      <c r="H629" t="s">
        <v>1222</v>
      </c>
      <c r="I629" t="s">
        <v>6424</v>
      </c>
      <c r="J629" t="s">
        <v>16</v>
      </c>
      <c r="K629" t="s">
        <v>5269</v>
      </c>
      <c r="L629" t="s">
        <v>1223</v>
      </c>
      <c r="M629" t="s">
        <v>168</v>
      </c>
      <c r="N629" t="s">
        <v>1224</v>
      </c>
    </row>
    <row r="630" spans="1:14" hidden="1" x14ac:dyDescent="0.25">
      <c r="A630" t="s">
        <v>2664</v>
      </c>
      <c r="B630" s="69" t="s">
        <v>7224</v>
      </c>
      <c r="C630" t="s">
        <v>2665</v>
      </c>
      <c r="D630" t="s">
        <v>2666</v>
      </c>
      <c r="E630" t="s">
        <v>2664</v>
      </c>
      <c r="F630" t="s">
        <v>2667</v>
      </c>
      <c r="G630" t="s">
        <v>6837</v>
      </c>
      <c r="H630" t="s">
        <v>1222</v>
      </c>
      <c r="I630" t="s">
        <v>6424</v>
      </c>
      <c r="J630" t="s">
        <v>1402</v>
      </c>
      <c r="K630" t="s">
        <v>5270</v>
      </c>
      <c r="L630" t="s">
        <v>1223</v>
      </c>
      <c r="M630" t="s">
        <v>2668</v>
      </c>
      <c r="N630" t="s">
        <v>1224</v>
      </c>
    </row>
    <row r="631" spans="1:14" hidden="1" x14ac:dyDescent="0.25">
      <c r="A631" t="s">
        <v>307</v>
      </c>
      <c r="B631" t="s">
        <v>13</v>
      </c>
      <c r="C631" t="s">
        <v>308</v>
      </c>
      <c r="D631" t="s">
        <v>2669</v>
      </c>
      <c r="E631" t="s">
        <v>307</v>
      </c>
      <c r="F631" t="s">
        <v>2670</v>
      </c>
      <c r="G631" t="s">
        <v>6838</v>
      </c>
      <c r="H631" t="s">
        <v>1222</v>
      </c>
      <c r="I631" t="s">
        <v>6424</v>
      </c>
      <c r="J631" t="s">
        <v>16</v>
      </c>
      <c r="K631" t="s">
        <v>5269</v>
      </c>
      <c r="L631" t="s">
        <v>1223</v>
      </c>
      <c r="M631" t="s">
        <v>309</v>
      </c>
      <c r="N631" t="s">
        <v>1224</v>
      </c>
    </row>
    <row r="632" spans="1:14" hidden="1" x14ac:dyDescent="0.25">
      <c r="A632" t="s">
        <v>166</v>
      </c>
      <c r="B632" t="s">
        <v>13</v>
      </c>
      <c r="C632" t="s">
        <v>167</v>
      </c>
      <c r="D632" t="s">
        <v>2671</v>
      </c>
      <c r="E632" t="s">
        <v>166</v>
      </c>
      <c r="F632" t="s">
        <v>2632</v>
      </c>
      <c r="G632" t="s">
        <v>6839</v>
      </c>
      <c r="H632" t="s">
        <v>1222</v>
      </c>
      <c r="I632" t="s">
        <v>6424</v>
      </c>
      <c r="J632" t="s">
        <v>1229</v>
      </c>
      <c r="K632" t="s">
        <v>6427</v>
      </c>
      <c r="L632" t="s">
        <v>1223</v>
      </c>
      <c r="M632" t="s">
        <v>168</v>
      </c>
      <c r="N632" t="s">
        <v>1224</v>
      </c>
    </row>
    <row r="633" spans="1:14" hidden="1" x14ac:dyDescent="0.25">
      <c r="A633" t="s">
        <v>252</v>
      </c>
      <c r="B633" t="s">
        <v>13</v>
      </c>
      <c r="C633" t="s">
        <v>253</v>
      </c>
      <c r="D633" t="s">
        <v>2672</v>
      </c>
      <c r="E633" t="s">
        <v>252</v>
      </c>
      <c r="F633" t="s">
        <v>2673</v>
      </c>
      <c r="G633" t="s">
        <v>6840</v>
      </c>
      <c r="H633" t="s">
        <v>1222</v>
      </c>
      <c r="I633" t="s">
        <v>6424</v>
      </c>
      <c r="J633" t="s">
        <v>1229</v>
      </c>
      <c r="K633" t="s">
        <v>6427</v>
      </c>
      <c r="L633" t="s">
        <v>1223</v>
      </c>
      <c r="M633" t="s">
        <v>254</v>
      </c>
      <c r="N633" t="s">
        <v>1224</v>
      </c>
    </row>
    <row r="634" spans="1:14" hidden="1" x14ac:dyDescent="0.25">
      <c r="A634" t="s">
        <v>93</v>
      </c>
      <c r="B634" t="s">
        <v>13</v>
      </c>
      <c r="C634" t="s">
        <v>1692</v>
      </c>
      <c r="D634" t="s">
        <v>2674</v>
      </c>
      <c r="E634" t="s">
        <v>93</v>
      </c>
      <c r="F634" t="s">
        <v>2675</v>
      </c>
      <c r="G634" t="s">
        <v>5350</v>
      </c>
      <c r="H634" t="s">
        <v>1222</v>
      </c>
      <c r="I634" t="s">
        <v>6424</v>
      </c>
      <c r="J634" t="s">
        <v>1229</v>
      </c>
      <c r="K634" t="s">
        <v>6427</v>
      </c>
      <c r="L634" t="s">
        <v>1223</v>
      </c>
      <c r="M634" t="s">
        <v>94</v>
      </c>
      <c r="N634" t="s">
        <v>1224</v>
      </c>
    </row>
    <row r="635" spans="1:14" hidden="1" x14ac:dyDescent="0.25">
      <c r="A635" t="s">
        <v>292</v>
      </c>
      <c r="B635" t="s">
        <v>13</v>
      </c>
      <c r="C635" t="s">
        <v>293</v>
      </c>
      <c r="D635" t="s">
        <v>2676</v>
      </c>
      <c r="E635" t="s">
        <v>292</v>
      </c>
      <c r="F635" t="s">
        <v>2677</v>
      </c>
      <c r="G635" t="s">
        <v>6841</v>
      </c>
      <c r="H635" t="s">
        <v>1222</v>
      </c>
      <c r="I635" t="s">
        <v>6424</v>
      </c>
      <c r="J635" t="s">
        <v>16</v>
      </c>
      <c r="K635" t="s">
        <v>5269</v>
      </c>
      <c r="L635" t="s">
        <v>1223</v>
      </c>
      <c r="M635" t="s">
        <v>294</v>
      </c>
      <c r="N635" t="s">
        <v>1224</v>
      </c>
    </row>
    <row r="636" spans="1:14" hidden="1" x14ac:dyDescent="0.25">
      <c r="A636" t="s">
        <v>45</v>
      </c>
      <c r="B636" t="s">
        <v>13</v>
      </c>
      <c r="C636" t="s">
        <v>46</v>
      </c>
      <c r="D636" t="s">
        <v>2678</v>
      </c>
      <c r="E636" t="s">
        <v>45</v>
      </c>
      <c r="F636" t="s">
        <v>2679</v>
      </c>
      <c r="G636" t="s">
        <v>6842</v>
      </c>
      <c r="H636" t="s">
        <v>1222</v>
      </c>
      <c r="I636" t="s">
        <v>6424</v>
      </c>
      <c r="J636" t="s">
        <v>16</v>
      </c>
      <c r="K636" t="s">
        <v>5269</v>
      </c>
      <c r="L636" t="s">
        <v>1223</v>
      </c>
      <c r="M636" t="s">
        <v>47</v>
      </c>
      <c r="N636" t="s">
        <v>1224</v>
      </c>
    </row>
    <row r="637" spans="1:14" hidden="1" x14ac:dyDescent="0.25">
      <c r="A637" t="s">
        <v>307</v>
      </c>
      <c r="B637" t="s">
        <v>13</v>
      </c>
      <c r="C637" t="s">
        <v>308</v>
      </c>
      <c r="D637" t="s">
        <v>2681</v>
      </c>
      <c r="E637" t="s">
        <v>307</v>
      </c>
      <c r="F637" t="s">
        <v>2670</v>
      </c>
      <c r="G637" t="s">
        <v>6838</v>
      </c>
      <c r="H637" t="s">
        <v>1222</v>
      </c>
      <c r="I637" t="s">
        <v>6424</v>
      </c>
      <c r="J637" t="s">
        <v>1229</v>
      </c>
      <c r="K637" t="s">
        <v>6427</v>
      </c>
      <c r="L637" t="s">
        <v>1223</v>
      </c>
      <c r="M637" t="s">
        <v>309</v>
      </c>
      <c r="N637" t="s">
        <v>1224</v>
      </c>
    </row>
    <row r="638" spans="1:14" hidden="1" x14ac:dyDescent="0.25">
      <c r="A638" t="s">
        <v>150</v>
      </c>
      <c r="B638" t="s">
        <v>13</v>
      </c>
      <c r="C638" t="s">
        <v>151</v>
      </c>
      <c r="D638" t="s">
        <v>2682</v>
      </c>
      <c r="E638" t="s">
        <v>150</v>
      </c>
      <c r="F638" t="s">
        <v>2683</v>
      </c>
      <c r="G638" t="s">
        <v>6843</v>
      </c>
      <c r="H638" t="s">
        <v>1222</v>
      </c>
      <c r="I638" t="s">
        <v>6424</v>
      </c>
      <c r="J638" t="s">
        <v>15</v>
      </c>
      <c r="K638" t="s">
        <v>5271</v>
      </c>
      <c r="L638" t="s">
        <v>1223</v>
      </c>
      <c r="M638" t="s">
        <v>152</v>
      </c>
      <c r="N638" t="s">
        <v>1224</v>
      </c>
    </row>
    <row r="639" spans="1:14" hidden="1" x14ac:dyDescent="0.25">
      <c r="A639" t="s">
        <v>158</v>
      </c>
      <c r="B639" t="s">
        <v>13</v>
      </c>
      <c r="C639" t="s">
        <v>159</v>
      </c>
      <c r="D639" t="s">
        <v>2684</v>
      </c>
      <c r="E639" t="s">
        <v>158</v>
      </c>
      <c r="F639" t="s">
        <v>2685</v>
      </c>
      <c r="G639" t="s">
        <v>6844</v>
      </c>
      <c r="H639" t="s">
        <v>1222</v>
      </c>
      <c r="I639" t="s">
        <v>6424</v>
      </c>
      <c r="J639" t="s">
        <v>16</v>
      </c>
      <c r="K639" t="s">
        <v>5269</v>
      </c>
      <c r="L639" t="s">
        <v>1223</v>
      </c>
      <c r="M639" t="s">
        <v>160</v>
      </c>
      <c r="N639" t="s">
        <v>1224</v>
      </c>
    </row>
    <row r="640" spans="1:14" hidden="1" x14ac:dyDescent="0.25">
      <c r="A640" t="s">
        <v>502</v>
      </c>
      <c r="B640" t="s">
        <v>13</v>
      </c>
      <c r="C640" t="s">
        <v>2686</v>
      </c>
      <c r="D640" t="s">
        <v>2687</v>
      </c>
      <c r="E640" t="s">
        <v>502</v>
      </c>
      <c r="F640" t="s">
        <v>2688</v>
      </c>
      <c r="G640" t="s">
        <v>6845</v>
      </c>
      <c r="H640" t="s">
        <v>1222</v>
      </c>
      <c r="I640" t="s">
        <v>6424</v>
      </c>
      <c r="J640" t="s">
        <v>15</v>
      </c>
      <c r="K640" t="s">
        <v>5271</v>
      </c>
      <c r="L640" t="s">
        <v>1223</v>
      </c>
      <c r="M640" t="s">
        <v>503</v>
      </c>
      <c r="N640" t="s">
        <v>1224</v>
      </c>
    </row>
    <row r="641" spans="1:14" hidden="1" x14ac:dyDescent="0.25">
      <c r="A641" t="s">
        <v>252</v>
      </c>
      <c r="B641" t="s">
        <v>13</v>
      </c>
      <c r="C641" t="s">
        <v>253</v>
      </c>
      <c r="D641" t="s">
        <v>2689</v>
      </c>
      <c r="E641" t="s">
        <v>252</v>
      </c>
      <c r="F641" t="s">
        <v>2690</v>
      </c>
      <c r="G641" t="s">
        <v>6846</v>
      </c>
      <c r="H641" t="s">
        <v>1222</v>
      </c>
      <c r="I641" t="s">
        <v>6424</v>
      </c>
      <c r="J641" t="s">
        <v>1229</v>
      </c>
      <c r="K641" t="s">
        <v>6427</v>
      </c>
      <c r="L641" t="s">
        <v>1223</v>
      </c>
      <c r="M641" t="s">
        <v>254</v>
      </c>
      <c r="N641" t="s">
        <v>1224</v>
      </c>
    </row>
    <row r="642" spans="1:14" hidden="1" x14ac:dyDescent="0.25">
      <c r="A642" t="s">
        <v>384</v>
      </c>
      <c r="B642" t="s">
        <v>13</v>
      </c>
      <c r="C642" t="s">
        <v>385</v>
      </c>
      <c r="D642" t="s">
        <v>2691</v>
      </c>
      <c r="E642" t="s">
        <v>384</v>
      </c>
      <c r="F642" t="s">
        <v>2692</v>
      </c>
      <c r="G642" t="s">
        <v>5442</v>
      </c>
      <c r="H642" t="s">
        <v>1222</v>
      </c>
      <c r="I642" t="s">
        <v>6424</v>
      </c>
      <c r="J642" t="s">
        <v>15</v>
      </c>
      <c r="K642" t="s">
        <v>5271</v>
      </c>
      <c r="L642" t="s">
        <v>1223</v>
      </c>
      <c r="M642" t="s">
        <v>386</v>
      </c>
      <c r="N642" t="s">
        <v>1224</v>
      </c>
    </row>
    <row r="643" spans="1:14" hidden="1" x14ac:dyDescent="0.25">
      <c r="A643" t="s">
        <v>93</v>
      </c>
      <c r="B643" t="s">
        <v>13</v>
      </c>
      <c r="C643" t="s">
        <v>1692</v>
      </c>
      <c r="D643" t="s">
        <v>2693</v>
      </c>
      <c r="E643" t="s">
        <v>93</v>
      </c>
      <c r="F643" t="s">
        <v>2253</v>
      </c>
      <c r="G643" t="s">
        <v>6847</v>
      </c>
      <c r="H643" t="s">
        <v>1222</v>
      </c>
      <c r="I643" t="s">
        <v>6424</v>
      </c>
      <c r="J643" t="s">
        <v>16</v>
      </c>
      <c r="K643" t="s">
        <v>5269</v>
      </c>
      <c r="L643" t="s">
        <v>1223</v>
      </c>
      <c r="M643" t="s">
        <v>94</v>
      </c>
      <c r="N643" t="s">
        <v>1224</v>
      </c>
    </row>
    <row r="644" spans="1:14" hidden="1" x14ac:dyDescent="0.25">
      <c r="A644" t="s">
        <v>2694</v>
      </c>
      <c r="B644" s="4" t="s">
        <v>5270</v>
      </c>
      <c r="C644" t="s">
        <v>2695</v>
      </c>
      <c r="D644" t="s">
        <v>2694</v>
      </c>
      <c r="E644" t="s">
        <v>2694</v>
      </c>
      <c r="F644" t="s">
        <v>2695</v>
      </c>
      <c r="G644" t="s">
        <v>5526</v>
      </c>
      <c r="H644" t="s">
        <v>1222</v>
      </c>
      <c r="I644" t="s">
        <v>6424</v>
      </c>
      <c r="J644" t="s">
        <v>1402</v>
      </c>
      <c r="K644" t="s">
        <v>5270</v>
      </c>
      <c r="L644" t="s">
        <v>1206</v>
      </c>
      <c r="M644" t="s">
        <v>2696</v>
      </c>
      <c r="N644" t="s">
        <v>2697</v>
      </c>
    </row>
    <row r="645" spans="1:14" hidden="1" x14ac:dyDescent="0.25">
      <c r="A645" t="s">
        <v>443</v>
      </c>
      <c r="B645" t="s">
        <v>13</v>
      </c>
      <c r="C645" t="s">
        <v>444</v>
      </c>
      <c r="D645" t="s">
        <v>2698</v>
      </c>
      <c r="E645" t="s">
        <v>443</v>
      </c>
      <c r="F645" t="s">
        <v>2699</v>
      </c>
      <c r="G645" t="s">
        <v>6848</v>
      </c>
      <c r="H645" t="s">
        <v>1222</v>
      </c>
      <c r="I645" t="s">
        <v>6424</v>
      </c>
      <c r="J645" t="s">
        <v>15</v>
      </c>
      <c r="K645" t="s">
        <v>5271</v>
      </c>
      <c r="L645" t="s">
        <v>1223</v>
      </c>
      <c r="M645" t="s">
        <v>445</v>
      </c>
      <c r="N645" t="s">
        <v>1224</v>
      </c>
    </row>
    <row r="646" spans="1:14" hidden="1" x14ac:dyDescent="0.25">
      <c r="A646" t="s">
        <v>292</v>
      </c>
      <c r="B646" t="s">
        <v>13</v>
      </c>
      <c r="C646" t="s">
        <v>293</v>
      </c>
      <c r="D646" t="s">
        <v>2700</v>
      </c>
      <c r="E646" t="s">
        <v>292</v>
      </c>
      <c r="F646" t="s">
        <v>2701</v>
      </c>
      <c r="G646" t="s">
        <v>6849</v>
      </c>
      <c r="H646" t="s">
        <v>1222</v>
      </c>
      <c r="I646" t="s">
        <v>6424</v>
      </c>
      <c r="J646" t="s">
        <v>1229</v>
      </c>
      <c r="K646" t="s">
        <v>6427</v>
      </c>
      <c r="L646" t="s">
        <v>1223</v>
      </c>
      <c r="M646" t="s">
        <v>294</v>
      </c>
      <c r="N646" t="s">
        <v>1224</v>
      </c>
    </row>
    <row r="647" spans="1:14" hidden="1" x14ac:dyDescent="0.25">
      <c r="A647" t="s">
        <v>45</v>
      </c>
      <c r="B647" t="s">
        <v>13</v>
      </c>
      <c r="C647" t="s">
        <v>46</v>
      </c>
      <c r="D647" t="s">
        <v>2702</v>
      </c>
      <c r="E647" t="s">
        <v>45</v>
      </c>
      <c r="F647" t="s">
        <v>2703</v>
      </c>
      <c r="G647" t="s">
        <v>5356</v>
      </c>
      <c r="H647" t="s">
        <v>1222</v>
      </c>
      <c r="I647" t="s">
        <v>6424</v>
      </c>
      <c r="J647" t="s">
        <v>15</v>
      </c>
      <c r="K647" t="s">
        <v>5271</v>
      </c>
      <c r="L647" t="s">
        <v>1223</v>
      </c>
      <c r="M647" t="s">
        <v>47</v>
      </c>
      <c r="N647" t="s">
        <v>1224</v>
      </c>
    </row>
    <row r="648" spans="1:14" hidden="1" x14ac:dyDescent="0.25">
      <c r="A648" t="s">
        <v>2704</v>
      </c>
      <c r="B648" s="69" t="s">
        <v>7224</v>
      </c>
      <c r="C648" t="s">
        <v>2705</v>
      </c>
      <c r="D648" t="s">
        <v>2706</v>
      </c>
      <c r="E648" t="s">
        <v>2704</v>
      </c>
      <c r="F648" t="s">
        <v>2707</v>
      </c>
      <c r="G648" t="s">
        <v>6850</v>
      </c>
      <c r="H648" t="s">
        <v>1285</v>
      </c>
      <c r="I648" t="s">
        <v>6424</v>
      </c>
      <c r="J648" t="s">
        <v>1583</v>
      </c>
      <c r="K648" t="s">
        <v>5270</v>
      </c>
      <c r="L648" t="s">
        <v>1223</v>
      </c>
      <c r="M648" t="s">
        <v>2708</v>
      </c>
      <c r="N648" t="s">
        <v>1224</v>
      </c>
    </row>
    <row r="649" spans="1:14" hidden="1" x14ac:dyDescent="0.25">
      <c r="A649" t="s">
        <v>490</v>
      </c>
      <c r="B649" t="s">
        <v>13</v>
      </c>
      <c r="C649" t="s">
        <v>491</v>
      </c>
      <c r="D649" t="s">
        <v>2709</v>
      </c>
      <c r="E649" t="s">
        <v>490</v>
      </c>
      <c r="F649" t="s">
        <v>2710</v>
      </c>
      <c r="G649" t="s">
        <v>6851</v>
      </c>
      <c r="H649" t="s">
        <v>1222</v>
      </c>
      <c r="I649" t="s">
        <v>6424</v>
      </c>
      <c r="J649" t="s">
        <v>1229</v>
      </c>
      <c r="K649" t="s">
        <v>6427</v>
      </c>
      <c r="L649" t="s">
        <v>1223</v>
      </c>
      <c r="M649" t="s">
        <v>492</v>
      </c>
      <c r="N649" t="s">
        <v>1224</v>
      </c>
    </row>
    <row r="650" spans="1:14" hidden="1" x14ac:dyDescent="0.25">
      <c r="A650" t="s">
        <v>2664</v>
      </c>
      <c r="B650" s="69" t="s">
        <v>7224</v>
      </c>
      <c r="C650" t="s">
        <v>2665</v>
      </c>
      <c r="D650" t="s">
        <v>2711</v>
      </c>
      <c r="E650" t="s">
        <v>2664</v>
      </c>
      <c r="F650" t="s">
        <v>2712</v>
      </c>
      <c r="G650" t="s">
        <v>5476</v>
      </c>
      <c r="H650" t="s">
        <v>1222</v>
      </c>
      <c r="I650" t="s">
        <v>6424</v>
      </c>
      <c r="J650" t="s">
        <v>1445</v>
      </c>
      <c r="K650" t="s">
        <v>5270</v>
      </c>
      <c r="L650" t="s">
        <v>1223</v>
      </c>
      <c r="M650" t="s">
        <v>2668</v>
      </c>
      <c r="N650" t="s">
        <v>1224</v>
      </c>
    </row>
    <row r="651" spans="1:14" hidden="1" x14ac:dyDescent="0.25">
      <c r="A651" t="s">
        <v>502</v>
      </c>
      <c r="B651" t="s">
        <v>13</v>
      </c>
      <c r="C651" t="s">
        <v>2686</v>
      </c>
      <c r="D651" t="s">
        <v>2713</v>
      </c>
      <c r="E651" t="s">
        <v>502</v>
      </c>
      <c r="F651" t="s">
        <v>2714</v>
      </c>
      <c r="G651" t="s">
        <v>6852</v>
      </c>
      <c r="H651" t="s">
        <v>1222</v>
      </c>
      <c r="I651" t="s">
        <v>6424</v>
      </c>
      <c r="J651" t="s">
        <v>16</v>
      </c>
      <c r="K651" t="s">
        <v>5269</v>
      </c>
      <c r="L651" t="s">
        <v>1223</v>
      </c>
      <c r="M651" t="s">
        <v>503</v>
      </c>
      <c r="N651" t="s">
        <v>1224</v>
      </c>
    </row>
    <row r="652" spans="1:14" hidden="1" x14ac:dyDescent="0.25">
      <c r="A652" t="s">
        <v>739</v>
      </c>
      <c r="B652" t="s">
        <v>13</v>
      </c>
      <c r="C652" t="s">
        <v>740</v>
      </c>
      <c r="D652" t="s">
        <v>2715</v>
      </c>
      <c r="E652" t="s">
        <v>739</v>
      </c>
      <c r="F652" t="s">
        <v>2716</v>
      </c>
      <c r="G652" t="s">
        <v>6853</v>
      </c>
      <c r="H652" t="s">
        <v>1222</v>
      </c>
      <c r="I652" t="s">
        <v>6424</v>
      </c>
      <c r="J652" t="s">
        <v>15</v>
      </c>
      <c r="K652" t="s">
        <v>5271</v>
      </c>
      <c r="L652" t="s">
        <v>1223</v>
      </c>
      <c r="M652" t="s">
        <v>741</v>
      </c>
      <c r="N652" t="s">
        <v>1224</v>
      </c>
    </row>
    <row r="653" spans="1:14" hidden="1" x14ac:dyDescent="0.25">
      <c r="A653" t="s">
        <v>384</v>
      </c>
      <c r="B653" t="s">
        <v>13</v>
      </c>
      <c r="C653" t="s">
        <v>385</v>
      </c>
      <c r="D653" t="s">
        <v>2717</v>
      </c>
      <c r="E653" t="s">
        <v>384</v>
      </c>
      <c r="F653" t="s">
        <v>2718</v>
      </c>
      <c r="G653" t="s">
        <v>6854</v>
      </c>
      <c r="H653" t="s">
        <v>1222</v>
      </c>
      <c r="I653" t="s">
        <v>6424</v>
      </c>
      <c r="J653" t="s">
        <v>16</v>
      </c>
      <c r="K653" t="s">
        <v>5269</v>
      </c>
      <c r="L653" t="s">
        <v>1223</v>
      </c>
      <c r="M653" t="s">
        <v>386</v>
      </c>
      <c r="N653" t="s">
        <v>1224</v>
      </c>
    </row>
    <row r="654" spans="1:14" hidden="1" x14ac:dyDescent="0.25">
      <c r="A654" t="s">
        <v>158</v>
      </c>
      <c r="B654" t="s">
        <v>13</v>
      </c>
      <c r="C654" t="s">
        <v>159</v>
      </c>
      <c r="D654" t="s">
        <v>2719</v>
      </c>
      <c r="E654" t="s">
        <v>158</v>
      </c>
      <c r="F654" t="s">
        <v>2720</v>
      </c>
      <c r="G654" t="s">
        <v>6855</v>
      </c>
      <c r="H654" t="s">
        <v>1222</v>
      </c>
      <c r="I654" t="s">
        <v>6424</v>
      </c>
      <c r="J654" t="s">
        <v>1229</v>
      </c>
      <c r="K654" t="s">
        <v>6427</v>
      </c>
      <c r="L654" t="s">
        <v>1223</v>
      </c>
      <c r="M654" t="s">
        <v>160</v>
      </c>
      <c r="N654" t="s">
        <v>1224</v>
      </c>
    </row>
    <row r="655" spans="1:14" hidden="1" x14ac:dyDescent="0.25">
      <c r="A655" t="s">
        <v>170</v>
      </c>
      <c r="B655" t="s">
        <v>13</v>
      </c>
      <c r="C655" t="s">
        <v>171</v>
      </c>
      <c r="D655" t="s">
        <v>2721</v>
      </c>
      <c r="E655" t="s">
        <v>170</v>
      </c>
      <c r="F655" t="s">
        <v>1753</v>
      </c>
      <c r="G655" t="s">
        <v>6568</v>
      </c>
      <c r="H655" t="s">
        <v>1222</v>
      </c>
      <c r="I655" t="s">
        <v>6424</v>
      </c>
      <c r="J655" t="s">
        <v>1229</v>
      </c>
      <c r="K655" t="s">
        <v>6427</v>
      </c>
      <c r="L655" t="s">
        <v>1223</v>
      </c>
      <c r="M655" t="s">
        <v>172</v>
      </c>
      <c r="N655" t="s">
        <v>1224</v>
      </c>
    </row>
    <row r="656" spans="1:14" hidden="1" x14ac:dyDescent="0.25">
      <c r="A656" t="s">
        <v>466</v>
      </c>
      <c r="B656" t="s">
        <v>13</v>
      </c>
      <c r="C656" t="s">
        <v>467</v>
      </c>
      <c r="D656" t="s">
        <v>2722</v>
      </c>
      <c r="E656" t="s">
        <v>466</v>
      </c>
      <c r="F656" t="s">
        <v>2723</v>
      </c>
      <c r="G656" t="s">
        <v>6856</v>
      </c>
      <c r="H656" t="s">
        <v>1222</v>
      </c>
      <c r="I656" t="s">
        <v>6424</v>
      </c>
      <c r="J656" t="s">
        <v>16</v>
      </c>
      <c r="K656" t="s">
        <v>5269</v>
      </c>
      <c r="L656" t="s">
        <v>1223</v>
      </c>
      <c r="M656" t="s">
        <v>468</v>
      </c>
      <c r="N656" t="s">
        <v>1224</v>
      </c>
    </row>
    <row r="657" spans="1:14" hidden="1" x14ac:dyDescent="0.25">
      <c r="A657" t="s">
        <v>2048</v>
      </c>
      <c r="B657" s="69" t="s">
        <v>7224</v>
      </c>
      <c r="C657" t="s">
        <v>2049</v>
      </c>
      <c r="D657" t="s">
        <v>2724</v>
      </c>
      <c r="E657" t="s">
        <v>2048</v>
      </c>
      <c r="F657" t="s">
        <v>2725</v>
      </c>
      <c r="G657" t="s">
        <v>2051</v>
      </c>
      <c r="H657" t="s">
        <v>1222</v>
      </c>
      <c r="I657" t="s">
        <v>6424</v>
      </c>
      <c r="J657" t="s">
        <v>1234</v>
      </c>
      <c r="K657" t="s">
        <v>5270</v>
      </c>
      <c r="L657" t="s">
        <v>1223</v>
      </c>
      <c r="M657" t="s">
        <v>2052</v>
      </c>
      <c r="N657" t="s">
        <v>1224</v>
      </c>
    </row>
    <row r="658" spans="1:14" hidden="1" x14ac:dyDescent="0.25">
      <c r="A658" t="s">
        <v>443</v>
      </c>
      <c r="B658" t="s">
        <v>13</v>
      </c>
      <c r="C658" t="s">
        <v>444</v>
      </c>
      <c r="D658" t="s">
        <v>2726</v>
      </c>
      <c r="E658" t="s">
        <v>443</v>
      </c>
      <c r="F658" t="s">
        <v>2727</v>
      </c>
      <c r="G658" t="s">
        <v>6857</v>
      </c>
      <c r="H658" t="s">
        <v>1222</v>
      </c>
      <c r="I658" t="s">
        <v>6424</v>
      </c>
      <c r="J658" t="s">
        <v>16</v>
      </c>
      <c r="K658" t="s">
        <v>5269</v>
      </c>
      <c r="L658" t="s">
        <v>1223</v>
      </c>
      <c r="M658" t="s">
        <v>445</v>
      </c>
      <c r="N658" t="s">
        <v>1224</v>
      </c>
    </row>
    <row r="659" spans="1:14" hidden="1" x14ac:dyDescent="0.25">
      <c r="A659" t="s">
        <v>490</v>
      </c>
      <c r="B659" t="s">
        <v>13</v>
      </c>
      <c r="C659" t="s">
        <v>491</v>
      </c>
      <c r="D659" t="s">
        <v>2729</v>
      </c>
      <c r="E659" t="s">
        <v>490</v>
      </c>
      <c r="F659" t="s">
        <v>2730</v>
      </c>
      <c r="G659" t="s">
        <v>5469</v>
      </c>
      <c r="H659" t="s">
        <v>1222</v>
      </c>
      <c r="I659" t="s">
        <v>6424</v>
      </c>
      <c r="J659" t="s">
        <v>1229</v>
      </c>
      <c r="K659" t="s">
        <v>6427</v>
      </c>
      <c r="L659" t="s">
        <v>1223</v>
      </c>
      <c r="M659" t="s">
        <v>492</v>
      </c>
      <c r="N659" t="s">
        <v>1224</v>
      </c>
    </row>
    <row r="660" spans="1:14" hidden="1" x14ac:dyDescent="0.25">
      <c r="A660" t="s">
        <v>502</v>
      </c>
      <c r="B660" t="s">
        <v>13</v>
      </c>
      <c r="C660" t="s">
        <v>2686</v>
      </c>
      <c r="D660" t="s">
        <v>2732</v>
      </c>
      <c r="E660" t="s">
        <v>502</v>
      </c>
      <c r="F660" t="s">
        <v>2733</v>
      </c>
      <c r="G660" t="s">
        <v>6858</v>
      </c>
      <c r="H660" t="s">
        <v>1254</v>
      </c>
      <c r="I660" t="s">
        <v>6424</v>
      </c>
      <c r="J660" t="s">
        <v>16</v>
      </c>
      <c r="K660" t="s">
        <v>5269</v>
      </c>
      <c r="L660" t="s">
        <v>1223</v>
      </c>
      <c r="M660" t="s">
        <v>503</v>
      </c>
      <c r="N660" t="s">
        <v>1224</v>
      </c>
    </row>
    <row r="661" spans="1:14" hidden="1" x14ac:dyDescent="0.25">
      <c r="A661" t="s">
        <v>505</v>
      </c>
      <c r="B661" t="s">
        <v>13</v>
      </c>
      <c r="C661" t="s">
        <v>506</v>
      </c>
      <c r="D661" t="s">
        <v>2734</v>
      </c>
      <c r="E661" t="s">
        <v>505</v>
      </c>
      <c r="F661" t="s">
        <v>2735</v>
      </c>
      <c r="G661" t="s">
        <v>6859</v>
      </c>
      <c r="H661" t="s">
        <v>1254</v>
      </c>
      <c r="I661" t="s">
        <v>6424</v>
      </c>
      <c r="J661" t="s">
        <v>15</v>
      </c>
      <c r="K661" t="s">
        <v>5271</v>
      </c>
      <c r="L661" t="s">
        <v>1223</v>
      </c>
      <c r="M661" t="s">
        <v>507</v>
      </c>
      <c r="N661" t="s">
        <v>1224</v>
      </c>
    </row>
    <row r="662" spans="1:14" hidden="1" x14ac:dyDescent="0.25">
      <c r="A662" t="s">
        <v>256</v>
      </c>
      <c r="B662" t="s">
        <v>13</v>
      </c>
      <c r="C662" t="s">
        <v>257</v>
      </c>
      <c r="D662" t="s">
        <v>2736</v>
      </c>
      <c r="E662" t="s">
        <v>256</v>
      </c>
      <c r="F662" t="s">
        <v>2737</v>
      </c>
      <c r="G662" t="s">
        <v>6860</v>
      </c>
      <c r="H662" t="s">
        <v>1222</v>
      </c>
      <c r="I662" t="s">
        <v>6424</v>
      </c>
      <c r="J662" t="s">
        <v>15</v>
      </c>
      <c r="K662" t="s">
        <v>5271</v>
      </c>
      <c r="L662" t="s">
        <v>1223</v>
      </c>
      <c r="M662" t="s">
        <v>258</v>
      </c>
      <c r="N662" t="s">
        <v>1224</v>
      </c>
    </row>
    <row r="663" spans="1:14" hidden="1" x14ac:dyDescent="0.25">
      <c r="A663" t="s">
        <v>311</v>
      </c>
      <c r="B663" t="s">
        <v>13</v>
      </c>
      <c r="C663" t="s">
        <v>312</v>
      </c>
      <c r="D663" t="s">
        <v>2738</v>
      </c>
      <c r="E663" t="s">
        <v>311</v>
      </c>
      <c r="F663" t="s">
        <v>2739</v>
      </c>
      <c r="G663" t="s">
        <v>6861</v>
      </c>
      <c r="H663" t="s">
        <v>1222</v>
      </c>
      <c r="I663" t="s">
        <v>6424</v>
      </c>
      <c r="J663" t="s">
        <v>15</v>
      </c>
      <c r="K663" t="s">
        <v>5271</v>
      </c>
      <c r="L663" t="s">
        <v>1223</v>
      </c>
      <c r="M663" t="s">
        <v>313</v>
      </c>
      <c r="N663" t="s">
        <v>1224</v>
      </c>
    </row>
    <row r="664" spans="1:14" hidden="1" x14ac:dyDescent="0.25">
      <c r="A664" t="s">
        <v>150</v>
      </c>
      <c r="B664" t="s">
        <v>13</v>
      </c>
      <c r="C664" t="s">
        <v>151</v>
      </c>
      <c r="D664" t="s">
        <v>2740</v>
      </c>
      <c r="E664" t="s">
        <v>150</v>
      </c>
      <c r="F664" t="s">
        <v>2741</v>
      </c>
      <c r="G664" t="s">
        <v>6862</v>
      </c>
      <c r="H664" t="s">
        <v>1222</v>
      </c>
      <c r="I664" t="s">
        <v>6424</v>
      </c>
      <c r="J664" t="s">
        <v>16</v>
      </c>
      <c r="K664" t="s">
        <v>5269</v>
      </c>
      <c r="L664" t="s">
        <v>1223</v>
      </c>
      <c r="M664" t="s">
        <v>152</v>
      </c>
      <c r="N664" t="s">
        <v>1224</v>
      </c>
    </row>
    <row r="665" spans="1:14" hidden="1" x14ac:dyDescent="0.25">
      <c r="A665" t="s">
        <v>739</v>
      </c>
      <c r="B665" t="s">
        <v>13</v>
      </c>
      <c r="C665" t="s">
        <v>740</v>
      </c>
      <c r="D665" t="s">
        <v>2742</v>
      </c>
      <c r="E665" t="s">
        <v>739</v>
      </c>
      <c r="F665" t="s">
        <v>2743</v>
      </c>
      <c r="G665" t="s">
        <v>6863</v>
      </c>
      <c r="H665" t="s">
        <v>1222</v>
      </c>
      <c r="I665" t="s">
        <v>6424</v>
      </c>
      <c r="J665" t="s">
        <v>16</v>
      </c>
      <c r="K665" t="s">
        <v>5269</v>
      </c>
      <c r="L665" t="s">
        <v>1223</v>
      </c>
      <c r="M665" t="s">
        <v>741</v>
      </c>
      <c r="N665" t="s">
        <v>1224</v>
      </c>
    </row>
    <row r="666" spans="1:14" hidden="1" x14ac:dyDescent="0.25">
      <c r="A666" t="s">
        <v>384</v>
      </c>
      <c r="B666" t="s">
        <v>13</v>
      </c>
      <c r="C666" t="s">
        <v>385</v>
      </c>
      <c r="D666" t="s">
        <v>2745</v>
      </c>
      <c r="E666" t="s">
        <v>384</v>
      </c>
      <c r="F666" t="s">
        <v>2746</v>
      </c>
      <c r="G666" t="s">
        <v>5695</v>
      </c>
      <c r="H666" t="s">
        <v>1222</v>
      </c>
      <c r="I666" t="s">
        <v>6424</v>
      </c>
      <c r="J666" t="s">
        <v>16</v>
      </c>
      <c r="K666" t="s">
        <v>5269</v>
      </c>
      <c r="L666" t="s">
        <v>1223</v>
      </c>
      <c r="M666" t="s">
        <v>386</v>
      </c>
      <c r="N666" t="s">
        <v>1224</v>
      </c>
    </row>
    <row r="667" spans="1:14" hidden="1" x14ac:dyDescent="0.25">
      <c r="A667" t="s">
        <v>170</v>
      </c>
      <c r="B667" t="s">
        <v>13</v>
      </c>
      <c r="C667" t="s">
        <v>171</v>
      </c>
      <c r="D667" t="s">
        <v>2747</v>
      </c>
      <c r="E667" t="s">
        <v>170</v>
      </c>
      <c r="F667" t="s">
        <v>2748</v>
      </c>
      <c r="G667" t="s">
        <v>5383</v>
      </c>
      <c r="H667" t="s">
        <v>1222</v>
      </c>
      <c r="I667" t="s">
        <v>6424</v>
      </c>
      <c r="J667" t="s">
        <v>15</v>
      </c>
      <c r="K667" t="s">
        <v>5271</v>
      </c>
      <c r="L667" t="s">
        <v>1223</v>
      </c>
      <c r="M667" t="s">
        <v>172</v>
      </c>
      <c r="N667" t="s">
        <v>1224</v>
      </c>
    </row>
    <row r="668" spans="1:14" hidden="1" x14ac:dyDescent="0.25">
      <c r="A668" t="s">
        <v>2749</v>
      </c>
      <c r="B668" s="4" t="s">
        <v>5270</v>
      </c>
      <c r="C668" t="s">
        <v>2170</v>
      </c>
      <c r="D668" t="s">
        <v>2750</v>
      </c>
      <c r="E668" t="s">
        <v>2749</v>
      </c>
      <c r="F668" t="s">
        <v>2751</v>
      </c>
      <c r="G668" t="s">
        <v>1224</v>
      </c>
      <c r="H668" t="s">
        <v>1254</v>
      </c>
      <c r="I668" t="s">
        <v>6424</v>
      </c>
      <c r="J668" t="s">
        <v>1402</v>
      </c>
      <c r="K668" t="s">
        <v>5270</v>
      </c>
      <c r="L668" t="s">
        <v>1223</v>
      </c>
      <c r="M668" t="s">
        <v>2752</v>
      </c>
      <c r="N668" t="s">
        <v>1224</v>
      </c>
    </row>
    <row r="669" spans="1:14" hidden="1" x14ac:dyDescent="0.25">
      <c r="A669" t="s">
        <v>466</v>
      </c>
      <c r="B669" t="s">
        <v>13</v>
      </c>
      <c r="C669" t="s">
        <v>467</v>
      </c>
      <c r="D669" t="s">
        <v>2753</v>
      </c>
      <c r="E669" t="s">
        <v>466</v>
      </c>
      <c r="F669" t="s">
        <v>2754</v>
      </c>
      <c r="G669" t="s">
        <v>5463</v>
      </c>
      <c r="H669" t="s">
        <v>1222</v>
      </c>
      <c r="I669" t="s">
        <v>6424</v>
      </c>
      <c r="J669" t="s">
        <v>16</v>
      </c>
      <c r="K669" t="s">
        <v>5269</v>
      </c>
      <c r="L669" t="s">
        <v>1223</v>
      </c>
      <c r="M669" t="s">
        <v>468</v>
      </c>
      <c r="N669" t="s">
        <v>1224</v>
      </c>
    </row>
    <row r="670" spans="1:14" hidden="1" x14ac:dyDescent="0.25">
      <c r="A670" t="s">
        <v>443</v>
      </c>
      <c r="B670" t="s">
        <v>13</v>
      </c>
      <c r="C670" t="s">
        <v>444</v>
      </c>
      <c r="D670" t="s">
        <v>2755</v>
      </c>
      <c r="E670" t="s">
        <v>443</v>
      </c>
      <c r="F670" t="s">
        <v>2756</v>
      </c>
      <c r="G670" t="s">
        <v>5457</v>
      </c>
      <c r="H670" t="s">
        <v>1222</v>
      </c>
      <c r="I670" t="s">
        <v>6424</v>
      </c>
      <c r="J670" t="s">
        <v>16</v>
      </c>
      <c r="K670" t="s">
        <v>5269</v>
      </c>
      <c r="L670" t="s">
        <v>1223</v>
      </c>
      <c r="M670" t="s">
        <v>445</v>
      </c>
      <c r="N670" t="s">
        <v>1224</v>
      </c>
    </row>
    <row r="671" spans="1:14" hidden="1" x14ac:dyDescent="0.25">
      <c r="A671" t="s">
        <v>2757</v>
      </c>
      <c r="B671" s="4" t="s">
        <v>5270</v>
      </c>
      <c r="C671" t="s">
        <v>2404</v>
      </c>
      <c r="D671" t="s">
        <v>2757</v>
      </c>
      <c r="E671" t="s">
        <v>2757</v>
      </c>
      <c r="F671" t="s">
        <v>2404</v>
      </c>
      <c r="G671" t="s">
        <v>5572</v>
      </c>
      <c r="H671" t="s">
        <v>1222</v>
      </c>
      <c r="I671" t="s">
        <v>6424</v>
      </c>
      <c r="J671" t="s">
        <v>1327</v>
      </c>
      <c r="K671" t="s">
        <v>5270</v>
      </c>
      <c r="L671" t="s">
        <v>1206</v>
      </c>
      <c r="M671" t="s">
        <v>2758</v>
      </c>
      <c r="N671" t="s">
        <v>2759</v>
      </c>
    </row>
    <row r="672" spans="1:14" hidden="1" x14ac:dyDescent="0.25">
      <c r="A672" t="s">
        <v>2704</v>
      </c>
      <c r="B672" s="69" t="s">
        <v>7224</v>
      </c>
      <c r="C672" t="s">
        <v>2705</v>
      </c>
      <c r="D672" t="s">
        <v>2760</v>
      </c>
      <c r="E672" t="s">
        <v>2704</v>
      </c>
      <c r="F672" t="s">
        <v>2761</v>
      </c>
      <c r="G672" t="s">
        <v>6864</v>
      </c>
      <c r="H672" t="s">
        <v>1222</v>
      </c>
      <c r="I672" t="s">
        <v>6424</v>
      </c>
      <c r="J672" t="s">
        <v>1583</v>
      </c>
      <c r="K672" t="s">
        <v>5270</v>
      </c>
      <c r="L672" t="s">
        <v>1223</v>
      </c>
      <c r="M672" t="s">
        <v>2708</v>
      </c>
      <c r="N672" t="s">
        <v>1224</v>
      </c>
    </row>
    <row r="673" spans="1:14" hidden="1" x14ac:dyDescent="0.25">
      <c r="A673" t="s">
        <v>466</v>
      </c>
      <c r="B673" t="s">
        <v>13</v>
      </c>
      <c r="C673" t="s">
        <v>467</v>
      </c>
      <c r="D673" t="s">
        <v>2762</v>
      </c>
      <c r="E673" t="s">
        <v>466</v>
      </c>
      <c r="F673" t="s">
        <v>2134</v>
      </c>
      <c r="G673" t="s">
        <v>6865</v>
      </c>
      <c r="H673" t="s">
        <v>1222</v>
      </c>
      <c r="I673" t="s">
        <v>6424</v>
      </c>
      <c r="J673" t="s">
        <v>16</v>
      </c>
      <c r="K673" t="s">
        <v>5269</v>
      </c>
      <c r="L673" t="s">
        <v>1223</v>
      </c>
      <c r="M673" t="s">
        <v>468</v>
      </c>
      <c r="N673" t="s">
        <v>1224</v>
      </c>
    </row>
    <row r="674" spans="1:14" hidden="1" x14ac:dyDescent="0.25">
      <c r="A674" t="s">
        <v>311</v>
      </c>
      <c r="B674" t="s">
        <v>13</v>
      </c>
      <c r="C674" t="s">
        <v>312</v>
      </c>
      <c r="D674" t="s">
        <v>2763</v>
      </c>
      <c r="E674" t="s">
        <v>311</v>
      </c>
      <c r="F674" t="s">
        <v>2764</v>
      </c>
      <c r="G674" t="s">
        <v>6866</v>
      </c>
      <c r="H674" t="s">
        <v>1222</v>
      </c>
      <c r="I674" t="s">
        <v>6424</v>
      </c>
      <c r="J674" t="s">
        <v>16</v>
      </c>
      <c r="K674" t="s">
        <v>5269</v>
      </c>
      <c r="L674" t="s">
        <v>1223</v>
      </c>
      <c r="M674" t="s">
        <v>313</v>
      </c>
      <c r="N674" t="s">
        <v>1224</v>
      </c>
    </row>
    <row r="675" spans="1:14" hidden="1" x14ac:dyDescent="0.25">
      <c r="A675" t="s">
        <v>505</v>
      </c>
      <c r="B675" t="s">
        <v>13</v>
      </c>
      <c r="C675" t="s">
        <v>506</v>
      </c>
      <c r="D675" t="s">
        <v>2765</v>
      </c>
      <c r="E675" t="s">
        <v>505</v>
      </c>
      <c r="F675" t="s">
        <v>2766</v>
      </c>
      <c r="G675" t="s">
        <v>6867</v>
      </c>
      <c r="H675" t="s">
        <v>1254</v>
      </c>
      <c r="I675" t="s">
        <v>6424</v>
      </c>
      <c r="J675" t="s">
        <v>15</v>
      </c>
      <c r="K675" t="s">
        <v>5271</v>
      </c>
      <c r="L675" t="s">
        <v>1223</v>
      </c>
      <c r="M675" t="s">
        <v>507</v>
      </c>
      <c r="N675" t="s">
        <v>1224</v>
      </c>
    </row>
    <row r="676" spans="1:14" hidden="1" x14ac:dyDescent="0.25">
      <c r="A676" t="s">
        <v>502</v>
      </c>
      <c r="B676" t="s">
        <v>13</v>
      </c>
      <c r="C676" t="s">
        <v>2686</v>
      </c>
      <c r="D676" t="s">
        <v>2767</v>
      </c>
      <c r="E676" t="s">
        <v>502</v>
      </c>
      <c r="F676" t="s">
        <v>2768</v>
      </c>
      <c r="G676" t="s">
        <v>6868</v>
      </c>
      <c r="H676" t="s">
        <v>1222</v>
      </c>
      <c r="I676" t="s">
        <v>6424</v>
      </c>
      <c r="J676" t="s">
        <v>16</v>
      </c>
      <c r="K676" t="s">
        <v>5269</v>
      </c>
      <c r="L676" t="s">
        <v>1223</v>
      </c>
      <c r="M676" t="s">
        <v>503</v>
      </c>
      <c r="N676" t="s">
        <v>1224</v>
      </c>
    </row>
    <row r="677" spans="1:14" hidden="1" x14ac:dyDescent="0.25">
      <c r="A677" t="s">
        <v>150</v>
      </c>
      <c r="B677" t="s">
        <v>13</v>
      </c>
      <c r="C677" t="s">
        <v>151</v>
      </c>
      <c r="D677" t="s">
        <v>2769</v>
      </c>
      <c r="E677" t="s">
        <v>150</v>
      </c>
      <c r="F677" t="s">
        <v>2770</v>
      </c>
      <c r="G677" t="s">
        <v>5378</v>
      </c>
      <c r="H677" t="s">
        <v>1222</v>
      </c>
      <c r="I677" t="s">
        <v>6424</v>
      </c>
      <c r="J677" t="s">
        <v>16</v>
      </c>
      <c r="K677" t="s">
        <v>5269</v>
      </c>
      <c r="L677" t="s">
        <v>1223</v>
      </c>
      <c r="M677" t="s">
        <v>152</v>
      </c>
      <c r="N677" t="s">
        <v>1224</v>
      </c>
    </row>
    <row r="678" spans="1:14" hidden="1" x14ac:dyDescent="0.25">
      <c r="A678" t="s">
        <v>739</v>
      </c>
      <c r="B678" t="s">
        <v>13</v>
      </c>
      <c r="C678" t="s">
        <v>740</v>
      </c>
      <c r="D678" t="s">
        <v>2771</v>
      </c>
      <c r="E678" t="s">
        <v>739</v>
      </c>
      <c r="F678" t="s">
        <v>2772</v>
      </c>
      <c r="G678" t="s">
        <v>6869</v>
      </c>
      <c r="H678" t="s">
        <v>1222</v>
      </c>
      <c r="I678" t="s">
        <v>6424</v>
      </c>
      <c r="J678" t="s">
        <v>16</v>
      </c>
      <c r="K678" t="s">
        <v>5269</v>
      </c>
      <c r="L678" t="s">
        <v>1223</v>
      </c>
      <c r="M678" t="s">
        <v>741</v>
      </c>
      <c r="N678" t="s">
        <v>1224</v>
      </c>
    </row>
    <row r="679" spans="1:14" hidden="1" x14ac:dyDescent="0.25">
      <c r="A679" t="s">
        <v>667</v>
      </c>
      <c r="B679" t="s">
        <v>13</v>
      </c>
      <c r="C679" t="s">
        <v>668</v>
      </c>
      <c r="D679" t="s">
        <v>2773</v>
      </c>
      <c r="E679" t="s">
        <v>667</v>
      </c>
      <c r="F679" t="s">
        <v>2774</v>
      </c>
      <c r="G679" t="s">
        <v>6870</v>
      </c>
      <c r="H679" t="s">
        <v>1222</v>
      </c>
      <c r="I679" t="s">
        <v>6424</v>
      </c>
      <c r="J679" t="s">
        <v>15</v>
      </c>
      <c r="K679" t="s">
        <v>5271</v>
      </c>
      <c r="L679" t="s">
        <v>1223</v>
      </c>
      <c r="M679" t="s">
        <v>669</v>
      </c>
      <c r="N679" t="s">
        <v>1224</v>
      </c>
    </row>
    <row r="680" spans="1:14" hidden="1" x14ac:dyDescent="0.25">
      <c r="A680" t="s">
        <v>384</v>
      </c>
      <c r="B680" t="s">
        <v>13</v>
      </c>
      <c r="C680" t="s">
        <v>385</v>
      </c>
      <c r="D680" t="s">
        <v>2775</v>
      </c>
      <c r="E680" t="s">
        <v>384</v>
      </c>
      <c r="F680" t="s">
        <v>2776</v>
      </c>
      <c r="G680" t="s">
        <v>6871</v>
      </c>
      <c r="H680" t="s">
        <v>1222</v>
      </c>
      <c r="I680" t="s">
        <v>6424</v>
      </c>
      <c r="J680" t="s">
        <v>16</v>
      </c>
      <c r="K680" t="s">
        <v>5269</v>
      </c>
      <c r="L680" t="s">
        <v>1223</v>
      </c>
      <c r="M680" t="s">
        <v>386</v>
      </c>
      <c r="N680" t="s">
        <v>1224</v>
      </c>
    </row>
    <row r="681" spans="1:14" hidden="1" x14ac:dyDescent="0.25">
      <c r="A681" t="s">
        <v>2749</v>
      </c>
      <c r="B681" s="4" t="s">
        <v>5270</v>
      </c>
      <c r="C681" t="s">
        <v>2170</v>
      </c>
      <c r="D681" t="s">
        <v>2749</v>
      </c>
      <c r="E681" t="s">
        <v>2749</v>
      </c>
      <c r="F681" t="s">
        <v>2170</v>
      </c>
      <c r="G681" t="s">
        <v>5527</v>
      </c>
      <c r="H681" t="s">
        <v>1222</v>
      </c>
      <c r="I681" t="s">
        <v>6424</v>
      </c>
      <c r="J681" t="s">
        <v>1402</v>
      </c>
      <c r="K681" t="s">
        <v>5270</v>
      </c>
      <c r="L681" t="s">
        <v>1206</v>
      </c>
      <c r="M681" t="s">
        <v>2752</v>
      </c>
      <c r="N681" t="s">
        <v>2777</v>
      </c>
    </row>
    <row r="682" spans="1:14" hidden="1" x14ac:dyDescent="0.25">
      <c r="A682" t="s">
        <v>739</v>
      </c>
      <c r="B682" t="s">
        <v>13</v>
      </c>
      <c r="C682" t="s">
        <v>740</v>
      </c>
      <c r="D682" t="s">
        <v>2778</v>
      </c>
      <c r="E682" t="s">
        <v>739</v>
      </c>
      <c r="F682" t="s">
        <v>2779</v>
      </c>
      <c r="G682" t="s">
        <v>6872</v>
      </c>
      <c r="H682" t="s">
        <v>1222</v>
      </c>
      <c r="I682" t="s">
        <v>6424</v>
      </c>
      <c r="J682" t="s">
        <v>16</v>
      </c>
      <c r="K682" t="s">
        <v>5269</v>
      </c>
      <c r="L682" t="s">
        <v>1223</v>
      </c>
      <c r="M682" t="s">
        <v>741</v>
      </c>
      <c r="N682" t="s">
        <v>1224</v>
      </c>
    </row>
    <row r="683" spans="1:14" hidden="1" x14ac:dyDescent="0.25">
      <c r="A683" t="s">
        <v>443</v>
      </c>
      <c r="B683" t="s">
        <v>13</v>
      </c>
      <c r="C683" t="s">
        <v>444</v>
      </c>
      <c r="D683" t="s">
        <v>2780</v>
      </c>
      <c r="E683" t="s">
        <v>443</v>
      </c>
      <c r="F683" t="s">
        <v>2727</v>
      </c>
      <c r="G683" t="s">
        <v>6857</v>
      </c>
      <c r="H683" t="s">
        <v>1222</v>
      </c>
      <c r="I683" t="s">
        <v>6424</v>
      </c>
      <c r="J683" t="s">
        <v>1229</v>
      </c>
      <c r="K683" t="s">
        <v>6427</v>
      </c>
      <c r="L683" t="s">
        <v>1223</v>
      </c>
      <c r="M683" t="s">
        <v>445</v>
      </c>
      <c r="N683" t="s">
        <v>1224</v>
      </c>
    </row>
    <row r="684" spans="1:14" hidden="1" x14ac:dyDescent="0.25">
      <c r="A684" t="s">
        <v>2704</v>
      </c>
      <c r="B684" s="69" t="s">
        <v>7224</v>
      </c>
      <c r="C684" t="s">
        <v>2705</v>
      </c>
      <c r="D684" t="s">
        <v>2781</v>
      </c>
      <c r="E684" t="s">
        <v>2704</v>
      </c>
      <c r="F684" t="s">
        <v>2782</v>
      </c>
      <c r="G684" t="s">
        <v>6873</v>
      </c>
      <c r="H684" t="s">
        <v>1222</v>
      </c>
      <c r="I684" t="s">
        <v>6424</v>
      </c>
      <c r="J684" t="s">
        <v>1327</v>
      </c>
      <c r="K684" t="s">
        <v>5270</v>
      </c>
      <c r="L684" t="s">
        <v>1223</v>
      </c>
      <c r="M684" t="s">
        <v>2708</v>
      </c>
      <c r="N684" t="s">
        <v>1224</v>
      </c>
    </row>
    <row r="685" spans="1:14" hidden="1" x14ac:dyDescent="0.25">
      <c r="A685" t="s">
        <v>311</v>
      </c>
      <c r="B685" t="s">
        <v>13</v>
      </c>
      <c r="C685" t="s">
        <v>312</v>
      </c>
      <c r="D685" t="s">
        <v>2783</v>
      </c>
      <c r="E685" t="s">
        <v>311</v>
      </c>
      <c r="F685" t="s">
        <v>2784</v>
      </c>
      <c r="G685" t="s">
        <v>6874</v>
      </c>
      <c r="H685" t="s">
        <v>1222</v>
      </c>
      <c r="I685" t="s">
        <v>6424</v>
      </c>
      <c r="J685" t="s">
        <v>1229</v>
      </c>
      <c r="K685" t="s">
        <v>6427</v>
      </c>
      <c r="L685" t="s">
        <v>1223</v>
      </c>
      <c r="M685" t="s">
        <v>313</v>
      </c>
      <c r="N685" t="s">
        <v>1224</v>
      </c>
    </row>
    <row r="686" spans="1:14" hidden="1" x14ac:dyDescent="0.25">
      <c r="A686" t="s">
        <v>443</v>
      </c>
      <c r="B686" t="s">
        <v>13</v>
      </c>
      <c r="C686" t="s">
        <v>444</v>
      </c>
      <c r="D686" t="s">
        <v>2789</v>
      </c>
      <c r="E686" t="s">
        <v>443</v>
      </c>
      <c r="F686" t="s">
        <v>2790</v>
      </c>
      <c r="G686" t="s">
        <v>5457</v>
      </c>
      <c r="H686" t="s">
        <v>1222</v>
      </c>
      <c r="I686" t="s">
        <v>6424</v>
      </c>
      <c r="J686" t="s">
        <v>1229</v>
      </c>
      <c r="K686" t="s">
        <v>6427</v>
      </c>
      <c r="L686" t="s">
        <v>1223</v>
      </c>
      <c r="M686" t="s">
        <v>445</v>
      </c>
      <c r="N686" t="s">
        <v>1224</v>
      </c>
    </row>
    <row r="687" spans="1:14" hidden="1" x14ac:dyDescent="0.25">
      <c r="A687" t="s">
        <v>2791</v>
      </c>
      <c r="B687" s="4" t="s">
        <v>5270</v>
      </c>
      <c r="C687" t="s">
        <v>2792</v>
      </c>
      <c r="D687" t="s">
        <v>2793</v>
      </c>
      <c r="E687" t="s">
        <v>2791</v>
      </c>
      <c r="F687" t="s">
        <v>2794</v>
      </c>
      <c r="G687" t="s">
        <v>6875</v>
      </c>
      <c r="H687" t="s">
        <v>1254</v>
      </c>
      <c r="I687" t="s">
        <v>6424</v>
      </c>
      <c r="J687" t="s">
        <v>1271</v>
      </c>
      <c r="K687" t="s">
        <v>5270</v>
      </c>
      <c r="L687" t="s">
        <v>1223</v>
      </c>
      <c r="M687" t="s">
        <v>2795</v>
      </c>
      <c r="N687" t="s">
        <v>1224</v>
      </c>
    </row>
    <row r="688" spans="1:14" hidden="1" x14ac:dyDescent="0.25">
      <c r="A688" t="s">
        <v>502</v>
      </c>
      <c r="B688" t="s">
        <v>13</v>
      </c>
      <c r="C688" t="s">
        <v>2686</v>
      </c>
      <c r="D688" t="s">
        <v>2796</v>
      </c>
      <c r="E688" t="s">
        <v>502</v>
      </c>
      <c r="F688" t="s">
        <v>2797</v>
      </c>
      <c r="G688" t="s">
        <v>6876</v>
      </c>
      <c r="H688" t="s">
        <v>1254</v>
      </c>
      <c r="I688" t="s">
        <v>6424</v>
      </c>
      <c r="J688" t="s">
        <v>1229</v>
      </c>
      <c r="K688" t="s">
        <v>6427</v>
      </c>
      <c r="L688" t="s">
        <v>1223</v>
      </c>
      <c r="M688" t="s">
        <v>503</v>
      </c>
      <c r="N688" t="s">
        <v>1224</v>
      </c>
    </row>
    <row r="689" spans="1:14" hidden="1" x14ac:dyDescent="0.25">
      <c r="A689" t="s">
        <v>667</v>
      </c>
      <c r="B689" t="s">
        <v>13</v>
      </c>
      <c r="C689" t="s">
        <v>668</v>
      </c>
      <c r="D689" t="s">
        <v>2798</v>
      </c>
      <c r="E689" t="s">
        <v>667</v>
      </c>
      <c r="F689" t="s">
        <v>2799</v>
      </c>
      <c r="G689" t="s">
        <v>6877</v>
      </c>
      <c r="H689" t="s">
        <v>1222</v>
      </c>
      <c r="I689" t="s">
        <v>6424</v>
      </c>
      <c r="J689" t="s">
        <v>16</v>
      </c>
      <c r="K689" t="s">
        <v>5269</v>
      </c>
      <c r="L689" t="s">
        <v>1223</v>
      </c>
      <c r="M689" t="s">
        <v>669</v>
      </c>
      <c r="N689" t="s">
        <v>1224</v>
      </c>
    </row>
    <row r="690" spans="1:14" hidden="1" x14ac:dyDescent="0.25">
      <c r="A690" t="s">
        <v>384</v>
      </c>
      <c r="B690" t="s">
        <v>13</v>
      </c>
      <c r="C690" t="s">
        <v>385</v>
      </c>
      <c r="D690" t="s">
        <v>2800</v>
      </c>
      <c r="E690" t="s">
        <v>384</v>
      </c>
      <c r="F690" t="s">
        <v>2801</v>
      </c>
      <c r="G690" t="s">
        <v>6878</v>
      </c>
      <c r="H690" t="s">
        <v>1222</v>
      </c>
      <c r="I690" t="s">
        <v>6424</v>
      </c>
      <c r="J690" t="s">
        <v>1229</v>
      </c>
      <c r="K690" t="s">
        <v>6427</v>
      </c>
      <c r="L690" t="s">
        <v>1223</v>
      </c>
      <c r="M690" t="s">
        <v>386</v>
      </c>
      <c r="N690" t="s">
        <v>1224</v>
      </c>
    </row>
    <row r="691" spans="1:14" hidden="1" x14ac:dyDescent="0.25">
      <c r="A691" t="s">
        <v>731</v>
      </c>
      <c r="B691" t="s">
        <v>13</v>
      </c>
      <c r="C691" t="s">
        <v>732</v>
      </c>
      <c r="D691" t="s">
        <v>2802</v>
      </c>
      <c r="E691" t="s">
        <v>731</v>
      </c>
      <c r="F691" t="s">
        <v>2803</v>
      </c>
      <c r="G691" t="s">
        <v>5339</v>
      </c>
      <c r="H691" t="s">
        <v>1222</v>
      </c>
      <c r="I691" t="s">
        <v>6424</v>
      </c>
      <c r="J691" t="s">
        <v>15</v>
      </c>
      <c r="K691" t="s">
        <v>5271</v>
      </c>
      <c r="L691" t="s">
        <v>1223</v>
      </c>
      <c r="M691" t="s">
        <v>733</v>
      </c>
      <c r="N691" t="s">
        <v>1224</v>
      </c>
    </row>
    <row r="692" spans="1:14" hidden="1" x14ac:dyDescent="0.25">
      <c r="A692" t="s">
        <v>2804</v>
      </c>
      <c r="B692" s="4" t="s">
        <v>5270</v>
      </c>
      <c r="C692" t="s">
        <v>2805</v>
      </c>
      <c r="D692" t="s">
        <v>2804</v>
      </c>
      <c r="E692" t="s">
        <v>2804</v>
      </c>
      <c r="F692" t="s">
        <v>2805</v>
      </c>
      <c r="G692" t="s">
        <v>5282</v>
      </c>
      <c r="H692" t="s">
        <v>1564</v>
      </c>
      <c r="I692" t="s">
        <v>6424</v>
      </c>
      <c r="J692" t="s">
        <v>1402</v>
      </c>
      <c r="K692" t="s">
        <v>5270</v>
      </c>
      <c r="L692" t="s">
        <v>1223</v>
      </c>
      <c r="M692" t="s">
        <v>2806</v>
      </c>
      <c r="N692" t="s">
        <v>1224</v>
      </c>
    </row>
    <row r="693" spans="1:14" hidden="1" x14ac:dyDescent="0.25">
      <c r="A693" t="s">
        <v>739</v>
      </c>
      <c r="B693" t="s">
        <v>13</v>
      </c>
      <c r="C693" t="s">
        <v>740</v>
      </c>
      <c r="D693" t="s">
        <v>2807</v>
      </c>
      <c r="E693" t="s">
        <v>739</v>
      </c>
      <c r="F693" t="s">
        <v>2808</v>
      </c>
      <c r="G693" t="s">
        <v>6879</v>
      </c>
      <c r="H693" t="s">
        <v>1222</v>
      </c>
      <c r="I693" t="s">
        <v>6424</v>
      </c>
      <c r="J693" t="s">
        <v>1229</v>
      </c>
      <c r="K693" t="s">
        <v>6427</v>
      </c>
      <c r="L693" t="s">
        <v>1223</v>
      </c>
      <c r="M693" t="s">
        <v>741</v>
      </c>
      <c r="N693" t="s">
        <v>1224</v>
      </c>
    </row>
    <row r="694" spans="1:14" hidden="1" x14ac:dyDescent="0.25">
      <c r="A694" t="s">
        <v>2704</v>
      </c>
      <c r="B694" s="69" t="s">
        <v>7224</v>
      </c>
      <c r="C694" t="s">
        <v>2705</v>
      </c>
      <c r="D694" t="s">
        <v>2809</v>
      </c>
      <c r="E694" t="s">
        <v>2704</v>
      </c>
      <c r="F694" t="s">
        <v>2810</v>
      </c>
      <c r="G694" t="s">
        <v>5503</v>
      </c>
      <c r="H694" t="s">
        <v>1222</v>
      </c>
      <c r="I694" t="s">
        <v>6424</v>
      </c>
      <c r="J694" t="s">
        <v>1271</v>
      </c>
      <c r="K694" t="s">
        <v>5270</v>
      </c>
      <c r="L694" t="s">
        <v>1223</v>
      </c>
      <c r="M694" t="s">
        <v>2708</v>
      </c>
      <c r="N694" t="s">
        <v>1224</v>
      </c>
    </row>
    <row r="695" spans="1:14" hidden="1" x14ac:dyDescent="0.25">
      <c r="A695" t="s">
        <v>2785</v>
      </c>
      <c r="B695" s="69" t="s">
        <v>7224</v>
      </c>
      <c r="C695" t="s">
        <v>2786</v>
      </c>
      <c r="D695" t="s">
        <v>2811</v>
      </c>
      <c r="E695" t="s">
        <v>2785</v>
      </c>
      <c r="F695" t="s">
        <v>1402</v>
      </c>
      <c r="G695" t="s">
        <v>6880</v>
      </c>
      <c r="H695" t="s">
        <v>1222</v>
      </c>
      <c r="I695" t="s">
        <v>6424</v>
      </c>
      <c r="J695" t="s">
        <v>1402</v>
      </c>
      <c r="K695" t="s">
        <v>5270</v>
      </c>
      <c r="L695" t="s">
        <v>1223</v>
      </c>
      <c r="M695" t="s">
        <v>2787</v>
      </c>
      <c r="N695" t="s">
        <v>1224</v>
      </c>
    </row>
    <row r="696" spans="1:14" hidden="1" x14ac:dyDescent="0.25">
      <c r="A696" t="s">
        <v>311</v>
      </c>
      <c r="B696" t="s">
        <v>13</v>
      </c>
      <c r="C696" t="s">
        <v>312</v>
      </c>
      <c r="D696" t="s">
        <v>2812</v>
      </c>
      <c r="E696" t="s">
        <v>311</v>
      </c>
      <c r="F696" t="s">
        <v>2813</v>
      </c>
      <c r="G696" t="s">
        <v>6881</v>
      </c>
      <c r="H696" t="s">
        <v>1222</v>
      </c>
      <c r="I696" t="s">
        <v>6424</v>
      </c>
      <c r="J696" t="s">
        <v>1229</v>
      </c>
      <c r="K696" t="s">
        <v>6427</v>
      </c>
      <c r="L696" t="s">
        <v>1223</v>
      </c>
      <c r="M696" t="s">
        <v>313</v>
      </c>
      <c r="N696" t="s">
        <v>1224</v>
      </c>
    </row>
    <row r="697" spans="1:14" hidden="1" x14ac:dyDescent="0.25">
      <c r="A697" t="s">
        <v>532</v>
      </c>
      <c r="B697" t="s">
        <v>13</v>
      </c>
      <c r="C697" t="s">
        <v>533</v>
      </c>
      <c r="D697" t="s">
        <v>2814</v>
      </c>
      <c r="E697" t="s">
        <v>532</v>
      </c>
      <c r="F697" t="s">
        <v>2815</v>
      </c>
      <c r="G697" t="s">
        <v>6882</v>
      </c>
      <c r="H697" t="s">
        <v>1222</v>
      </c>
      <c r="I697" t="s">
        <v>6424</v>
      </c>
      <c r="J697" t="s">
        <v>16</v>
      </c>
      <c r="K697" t="s">
        <v>5269</v>
      </c>
      <c r="L697" t="s">
        <v>1223</v>
      </c>
      <c r="M697" t="s">
        <v>534</v>
      </c>
      <c r="N697" t="s">
        <v>1224</v>
      </c>
    </row>
    <row r="698" spans="1:14" hidden="1" x14ac:dyDescent="0.25">
      <c r="A698" t="s">
        <v>2791</v>
      </c>
      <c r="B698" s="4" t="s">
        <v>5270</v>
      </c>
      <c r="C698" t="s">
        <v>2792</v>
      </c>
      <c r="D698" t="s">
        <v>2791</v>
      </c>
      <c r="E698" t="s">
        <v>2791</v>
      </c>
      <c r="F698" t="s">
        <v>2792</v>
      </c>
      <c r="G698" t="s">
        <v>5553</v>
      </c>
      <c r="H698" t="s">
        <v>1222</v>
      </c>
      <c r="I698" t="s">
        <v>6424</v>
      </c>
      <c r="J698" t="s">
        <v>1271</v>
      </c>
      <c r="K698" t="s">
        <v>5270</v>
      </c>
      <c r="L698" t="s">
        <v>1206</v>
      </c>
      <c r="M698" t="s">
        <v>2795</v>
      </c>
      <c r="N698" t="s">
        <v>2816</v>
      </c>
    </row>
    <row r="699" spans="1:14" hidden="1" x14ac:dyDescent="0.25">
      <c r="A699" t="s">
        <v>667</v>
      </c>
      <c r="B699" t="s">
        <v>13</v>
      </c>
      <c r="C699" t="s">
        <v>668</v>
      </c>
      <c r="D699" t="s">
        <v>2818</v>
      </c>
      <c r="E699" t="s">
        <v>667</v>
      </c>
      <c r="F699" t="s">
        <v>2744</v>
      </c>
      <c r="G699" t="s">
        <v>5322</v>
      </c>
      <c r="H699" t="s">
        <v>1222</v>
      </c>
      <c r="I699" t="s">
        <v>6424</v>
      </c>
      <c r="J699" t="s">
        <v>16</v>
      </c>
      <c r="K699" t="s">
        <v>5269</v>
      </c>
      <c r="L699" t="s">
        <v>1223</v>
      </c>
      <c r="M699" t="s">
        <v>669</v>
      </c>
      <c r="N699" t="s">
        <v>1224</v>
      </c>
    </row>
    <row r="700" spans="1:14" hidden="1" x14ac:dyDescent="0.25">
      <c r="A700" t="s">
        <v>352</v>
      </c>
      <c r="B700" t="s">
        <v>13</v>
      </c>
      <c r="C700" t="s">
        <v>353</v>
      </c>
      <c r="D700" t="s">
        <v>2819</v>
      </c>
      <c r="E700" t="s">
        <v>352</v>
      </c>
      <c r="F700" t="s">
        <v>2820</v>
      </c>
      <c r="G700" t="s">
        <v>5434</v>
      </c>
      <c r="H700" t="s">
        <v>1222</v>
      </c>
      <c r="I700" t="s">
        <v>6424</v>
      </c>
      <c r="J700" t="s">
        <v>15</v>
      </c>
      <c r="K700" t="s">
        <v>5271</v>
      </c>
      <c r="L700" t="s">
        <v>1223</v>
      </c>
      <c r="M700" t="s">
        <v>354</v>
      </c>
      <c r="N700" t="s">
        <v>1224</v>
      </c>
    </row>
    <row r="701" spans="1:14" hidden="1" x14ac:dyDescent="0.25">
      <c r="A701" t="s">
        <v>731</v>
      </c>
      <c r="B701" t="s">
        <v>13</v>
      </c>
      <c r="C701" t="s">
        <v>732</v>
      </c>
      <c r="D701" t="s">
        <v>2821</v>
      </c>
      <c r="E701" t="s">
        <v>731</v>
      </c>
      <c r="F701" t="s">
        <v>2822</v>
      </c>
      <c r="G701" t="s">
        <v>6279</v>
      </c>
      <c r="H701" t="s">
        <v>1222</v>
      </c>
      <c r="I701" t="s">
        <v>6424</v>
      </c>
      <c r="J701" t="s">
        <v>16</v>
      </c>
      <c r="K701" t="s">
        <v>5269</v>
      </c>
      <c r="L701" t="s">
        <v>1223</v>
      </c>
      <c r="M701" t="s">
        <v>733</v>
      </c>
      <c r="N701" t="s">
        <v>1224</v>
      </c>
    </row>
    <row r="702" spans="1:14" hidden="1" x14ac:dyDescent="0.25">
      <c r="A702" t="s">
        <v>2823</v>
      </c>
      <c r="B702" s="4" t="s">
        <v>5270</v>
      </c>
      <c r="C702" t="s">
        <v>2824</v>
      </c>
      <c r="D702" t="s">
        <v>2825</v>
      </c>
      <c r="E702" t="s">
        <v>2823</v>
      </c>
      <c r="F702" t="s">
        <v>2824</v>
      </c>
      <c r="G702" t="s">
        <v>5573</v>
      </c>
      <c r="H702" t="s">
        <v>1285</v>
      </c>
      <c r="I702" t="s">
        <v>6424</v>
      </c>
      <c r="J702" t="s">
        <v>1341</v>
      </c>
      <c r="K702" t="s">
        <v>5270</v>
      </c>
      <c r="L702" t="s">
        <v>1223</v>
      </c>
      <c r="M702" t="s">
        <v>2826</v>
      </c>
      <c r="N702" t="s">
        <v>1224</v>
      </c>
    </row>
    <row r="703" spans="1:14" hidden="1" x14ac:dyDescent="0.25">
      <c r="A703" t="s">
        <v>388</v>
      </c>
      <c r="B703" t="s">
        <v>13</v>
      </c>
      <c r="C703" t="s">
        <v>389</v>
      </c>
      <c r="D703" t="s">
        <v>2827</v>
      </c>
      <c r="E703" t="s">
        <v>388</v>
      </c>
      <c r="F703" t="s">
        <v>2828</v>
      </c>
      <c r="G703" t="s">
        <v>6883</v>
      </c>
      <c r="H703" t="s">
        <v>1222</v>
      </c>
      <c r="I703" t="s">
        <v>6424</v>
      </c>
      <c r="J703" t="s">
        <v>15</v>
      </c>
      <c r="K703" t="s">
        <v>5271</v>
      </c>
      <c r="L703" t="s">
        <v>1223</v>
      </c>
      <c r="M703" t="s">
        <v>390</v>
      </c>
      <c r="N703" t="s">
        <v>1224</v>
      </c>
    </row>
    <row r="704" spans="1:14" hidden="1" x14ac:dyDescent="0.25">
      <c r="A704" t="s">
        <v>352</v>
      </c>
      <c r="B704" t="s">
        <v>13</v>
      </c>
      <c r="C704" t="s">
        <v>353</v>
      </c>
      <c r="D704" t="s">
        <v>2829</v>
      </c>
      <c r="E704" t="s">
        <v>352</v>
      </c>
      <c r="F704" t="s">
        <v>2830</v>
      </c>
      <c r="G704" t="s">
        <v>6884</v>
      </c>
      <c r="H704" t="s">
        <v>1222</v>
      </c>
      <c r="I704" t="s">
        <v>6424</v>
      </c>
      <c r="J704" t="s">
        <v>16</v>
      </c>
      <c r="K704" t="s">
        <v>5269</v>
      </c>
      <c r="L704" t="s">
        <v>1223</v>
      </c>
      <c r="M704" t="s">
        <v>354</v>
      </c>
      <c r="N704" t="s">
        <v>1224</v>
      </c>
    </row>
    <row r="705" spans="1:14" hidden="1" x14ac:dyDescent="0.25">
      <c r="A705" t="s">
        <v>2831</v>
      </c>
      <c r="B705" s="4" t="s">
        <v>5270</v>
      </c>
      <c r="C705" t="s">
        <v>2832</v>
      </c>
      <c r="D705" t="s">
        <v>2831</v>
      </c>
      <c r="E705" t="s">
        <v>2831</v>
      </c>
      <c r="F705" t="s">
        <v>2832</v>
      </c>
      <c r="G705" t="s">
        <v>5528</v>
      </c>
      <c r="H705" t="s">
        <v>1222</v>
      </c>
      <c r="I705" t="s">
        <v>6424</v>
      </c>
      <c r="J705" t="s">
        <v>1402</v>
      </c>
      <c r="K705" t="s">
        <v>5270</v>
      </c>
      <c r="L705" t="s">
        <v>1206</v>
      </c>
      <c r="M705" t="s">
        <v>2833</v>
      </c>
      <c r="N705" t="s">
        <v>2834</v>
      </c>
    </row>
    <row r="706" spans="1:14" hidden="1" x14ac:dyDescent="0.25">
      <c r="A706" t="s">
        <v>2785</v>
      </c>
      <c r="B706" s="69" t="s">
        <v>7224</v>
      </c>
      <c r="C706" t="s">
        <v>2786</v>
      </c>
      <c r="D706" t="s">
        <v>2835</v>
      </c>
      <c r="E706" t="s">
        <v>2785</v>
      </c>
      <c r="F706" t="s">
        <v>2836</v>
      </c>
      <c r="G706" t="s">
        <v>6885</v>
      </c>
      <c r="H706" t="s">
        <v>1222</v>
      </c>
      <c r="I706" t="s">
        <v>6424</v>
      </c>
      <c r="J706" t="s">
        <v>1271</v>
      </c>
      <c r="K706" t="s">
        <v>5270</v>
      </c>
      <c r="L706" t="s">
        <v>1223</v>
      </c>
      <c r="M706" t="s">
        <v>2787</v>
      </c>
      <c r="N706" t="s">
        <v>1224</v>
      </c>
    </row>
    <row r="707" spans="1:14" hidden="1" x14ac:dyDescent="0.25">
      <c r="A707" t="s">
        <v>130</v>
      </c>
      <c r="B707" t="s">
        <v>13</v>
      </c>
      <c r="C707" t="s">
        <v>2817</v>
      </c>
      <c r="D707" t="s">
        <v>2837</v>
      </c>
      <c r="E707" t="s">
        <v>130</v>
      </c>
      <c r="F707" t="s">
        <v>2838</v>
      </c>
      <c r="G707" t="s">
        <v>6886</v>
      </c>
      <c r="H707" t="s">
        <v>1222</v>
      </c>
      <c r="I707" t="s">
        <v>6424</v>
      </c>
      <c r="J707" t="s">
        <v>15</v>
      </c>
      <c r="K707" t="s">
        <v>5271</v>
      </c>
      <c r="L707" t="s">
        <v>1223</v>
      </c>
      <c r="M707" t="s">
        <v>131</v>
      </c>
      <c r="N707" t="s">
        <v>1224</v>
      </c>
    </row>
    <row r="708" spans="1:14" hidden="1" x14ac:dyDescent="0.25">
      <c r="A708" t="s">
        <v>311</v>
      </c>
      <c r="B708" t="s">
        <v>13</v>
      </c>
      <c r="C708" t="s">
        <v>312</v>
      </c>
      <c r="D708" t="s">
        <v>2839</v>
      </c>
      <c r="E708" t="s">
        <v>311</v>
      </c>
      <c r="F708" t="s">
        <v>2840</v>
      </c>
      <c r="G708" t="s">
        <v>6866</v>
      </c>
      <c r="H708" t="s">
        <v>1222</v>
      </c>
      <c r="I708" t="s">
        <v>6424</v>
      </c>
      <c r="J708" t="s">
        <v>1229</v>
      </c>
      <c r="K708" t="s">
        <v>6427</v>
      </c>
      <c r="L708" t="s">
        <v>1223</v>
      </c>
      <c r="M708" t="s">
        <v>313</v>
      </c>
      <c r="N708" t="s">
        <v>1224</v>
      </c>
    </row>
    <row r="709" spans="1:14" hidden="1" x14ac:dyDescent="0.25">
      <c r="A709" t="s">
        <v>532</v>
      </c>
      <c r="B709" t="s">
        <v>13</v>
      </c>
      <c r="C709" t="s">
        <v>533</v>
      </c>
      <c r="D709" t="s">
        <v>2841</v>
      </c>
      <c r="E709" t="s">
        <v>532</v>
      </c>
      <c r="F709" t="s">
        <v>2842</v>
      </c>
      <c r="G709" t="s">
        <v>6887</v>
      </c>
      <c r="H709" t="s">
        <v>1222</v>
      </c>
      <c r="I709" t="s">
        <v>6424</v>
      </c>
      <c r="J709" t="s">
        <v>1229</v>
      </c>
      <c r="K709" t="s">
        <v>6427</v>
      </c>
      <c r="L709" t="s">
        <v>1223</v>
      </c>
      <c r="M709" t="s">
        <v>534</v>
      </c>
      <c r="N709" t="s">
        <v>1224</v>
      </c>
    </row>
    <row r="710" spans="1:14" hidden="1" x14ac:dyDescent="0.25">
      <c r="A710" t="s">
        <v>447</v>
      </c>
      <c r="B710" t="s">
        <v>13</v>
      </c>
      <c r="C710" t="s">
        <v>448</v>
      </c>
      <c r="D710" t="s">
        <v>2843</v>
      </c>
      <c r="E710" t="s">
        <v>447</v>
      </c>
      <c r="F710" t="s">
        <v>2844</v>
      </c>
      <c r="G710" t="s">
        <v>6888</v>
      </c>
      <c r="H710" t="s">
        <v>1222</v>
      </c>
      <c r="I710" t="s">
        <v>6424</v>
      </c>
      <c r="J710" t="s">
        <v>15</v>
      </c>
      <c r="K710" t="s">
        <v>5271</v>
      </c>
      <c r="L710" t="s">
        <v>1223</v>
      </c>
      <c r="M710" t="s">
        <v>449</v>
      </c>
      <c r="N710" t="s">
        <v>1224</v>
      </c>
    </row>
    <row r="711" spans="1:14" hidden="1" x14ac:dyDescent="0.25">
      <c r="A711" t="s">
        <v>2845</v>
      </c>
      <c r="B711" s="4" t="s">
        <v>5270</v>
      </c>
      <c r="C711" t="s">
        <v>2846</v>
      </c>
      <c r="D711" t="s">
        <v>2845</v>
      </c>
      <c r="E711" t="s">
        <v>2845</v>
      </c>
      <c r="F711" t="s">
        <v>2846</v>
      </c>
      <c r="G711" t="s">
        <v>5554</v>
      </c>
      <c r="H711" t="s">
        <v>1222</v>
      </c>
      <c r="I711" t="s">
        <v>6424</v>
      </c>
      <c r="J711" t="s">
        <v>1271</v>
      </c>
      <c r="K711" t="s">
        <v>5270</v>
      </c>
      <c r="L711" t="s">
        <v>1206</v>
      </c>
      <c r="M711" t="s">
        <v>2847</v>
      </c>
      <c r="N711" t="s">
        <v>2848</v>
      </c>
    </row>
    <row r="712" spans="1:14" hidden="1" x14ac:dyDescent="0.25">
      <c r="A712" t="s">
        <v>104</v>
      </c>
      <c r="B712" t="s">
        <v>13</v>
      </c>
      <c r="C712" t="s">
        <v>1305</v>
      </c>
      <c r="D712" t="s">
        <v>2849</v>
      </c>
      <c r="E712" t="s">
        <v>104</v>
      </c>
      <c r="F712" t="s">
        <v>2850</v>
      </c>
      <c r="G712" t="s">
        <v>5365</v>
      </c>
      <c r="H712" t="s">
        <v>1222</v>
      </c>
      <c r="I712" t="s">
        <v>6424</v>
      </c>
      <c r="J712" t="s">
        <v>16</v>
      </c>
      <c r="K712" t="s">
        <v>5269</v>
      </c>
      <c r="L712" t="s">
        <v>1223</v>
      </c>
      <c r="M712" t="s">
        <v>105</v>
      </c>
      <c r="N712" t="s">
        <v>1224</v>
      </c>
    </row>
    <row r="713" spans="1:14" hidden="1" x14ac:dyDescent="0.25">
      <c r="A713" t="s">
        <v>743</v>
      </c>
      <c r="B713" t="s">
        <v>13</v>
      </c>
      <c r="C713" t="s">
        <v>744</v>
      </c>
      <c r="D713" t="s">
        <v>2851</v>
      </c>
      <c r="E713" t="s">
        <v>743</v>
      </c>
      <c r="F713" t="s">
        <v>2852</v>
      </c>
      <c r="G713" t="s">
        <v>5342</v>
      </c>
      <c r="H713" t="s">
        <v>1222</v>
      </c>
      <c r="I713" t="s">
        <v>6424</v>
      </c>
      <c r="J713" t="s">
        <v>15</v>
      </c>
      <c r="K713" t="s">
        <v>5271</v>
      </c>
      <c r="L713" t="s">
        <v>1223</v>
      </c>
      <c r="M713" t="s">
        <v>745</v>
      </c>
      <c r="N713" t="s">
        <v>1224</v>
      </c>
    </row>
    <row r="714" spans="1:14" hidden="1" x14ac:dyDescent="0.25">
      <c r="A714" t="s">
        <v>388</v>
      </c>
      <c r="B714" t="s">
        <v>13</v>
      </c>
      <c r="C714" t="s">
        <v>389</v>
      </c>
      <c r="D714" t="s">
        <v>2853</v>
      </c>
      <c r="E714" t="s">
        <v>388</v>
      </c>
      <c r="F714" t="s">
        <v>2854</v>
      </c>
      <c r="G714" t="s">
        <v>6889</v>
      </c>
      <c r="H714" t="s">
        <v>1222</v>
      </c>
      <c r="I714" t="s">
        <v>6424</v>
      </c>
      <c r="J714" t="s">
        <v>16</v>
      </c>
      <c r="K714" t="s">
        <v>5269</v>
      </c>
      <c r="L714" t="s">
        <v>1223</v>
      </c>
      <c r="M714" t="s">
        <v>390</v>
      </c>
      <c r="N714" t="s">
        <v>1224</v>
      </c>
    </row>
    <row r="715" spans="1:14" hidden="1" x14ac:dyDescent="0.25">
      <c r="A715" t="s">
        <v>2855</v>
      </c>
      <c r="B715" s="4" t="s">
        <v>5270</v>
      </c>
      <c r="C715" t="s">
        <v>2856</v>
      </c>
      <c r="D715" t="s">
        <v>2855</v>
      </c>
      <c r="E715" t="s">
        <v>2855</v>
      </c>
      <c r="F715" t="s">
        <v>2856</v>
      </c>
      <c r="G715" t="s">
        <v>5529</v>
      </c>
      <c r="H715" t="s">
        <v>1222</v>
      </c>
      <c r="I715" t="s">
        <v>6424</v>
      </c>
      <c r="J715" t="s">
        <v>1402</v>
      </c>
      <c r="K715" t="s">
        <v>5270</v>
      </c>
      <c r="L715" t="s">
        <v>1206</v>
      </c>
      <c r="M715" t="s">
        <v>2857</v>
      </c>
      <c r="N715" t="s">
        <v>2858</v>
      </c>
    </row>
    <row r="716" spans="1:14" hidden="1" x14ac:dyDescent="0.25">
      <c r="A716" t="s">
        <v>735</v>
      </c>
      <c r="B716" t="s">
        <v>13</v>
      </c>
      <c r="C716" t="s">
        <v>736</v>
      </c>
      <c r="D716" t="s">
        <v>2859</v>
      </c>
      <c r="E716" t="s">
        <v>735</v>
      </c>
      <c r="F716" t="s">
        <v>2860</v>
      </c>
      <c r="G716" t="s">
        <v>5340</v>
      </c>
      <c r="H716" t="s">
        <v>1222</v>
      </c>
      <c r="I716" t="s">
        <v>6424</v>
      </c>
      <c r="J716" t="s">
        <v>15</v>
      </c>
      <c r="K716" t="s">
        <v>5271</v>
      </c>
      <c r="L716" t="s">
        <v>1223</v>
      </c>
      <c r="M716" t="s">
        <v>737</v>
      </c>
      <c r="N716" t="s">
        <v>1224</v>
      </c>
    </row>
    <row r="717" spans="1:14" hidden="1" x14ac:dyDescent="0.25">
      <c r="A717" t="s">
        <v>532</v>
      </c>
      <c r="B717" t="s">
        <v>13</v>
      </c>
      <c r="C717" t="s">
        <v>533</v>
      </c>
      <c r="D717" t="s">
        <v>2861</v>
      </c>
      <c r="E717" t="s">
        <v>532</v>
      </c>
      <c r="F717" t="s">
        <v>2862</v>
      </c>
      <c r="G717" t="s">
        <v>6882</v>
      </c>
      <c r="H717" t="s">
        <v>1222</v>
      </c>
      <c r="I717" t="s">
        <v>6424</v>
      </c>
      <c r="J717" t="s">
        <v>1229</v>
      </c>
      <c r="K717" t="s">
        <v>6427</v>
      </c>
      <c r="L717" t="s">
        <v>1223</v>
      </c>
      <c r="M717" t="s">
        <v>534</v>
      </c>
      <c r="N717" t="s">
        <v>1224</v>
      </c>
    </row>
    <row r="718" spans="1:14" hidden="1" x14ac:dyDescent="0.25">
      <c r="A718" t="s">
        <v>130</v>
      </c>
      <c r="B718" t="s">
        <v>13</v>
      </c>
      <c r="C718" t="s">
        <v>2817</v>
      </c>
      <c r="D718" t="s">
        <v>2863</v>
      </c>
      <c r="E718" t="s">
        <v>130</v>
      </c>
      <c r="F718" t="s">
        <v>2864</v>
      </c>
      <c r="G718" t="s">
        <v>6890</v>
      </c>
      <c r="H718" t="s">
        <v>1222</v>
      </c>
      <c r="I718" t="s">
        <v>6424</v>
      </c>
      <c r="J718" t="s">
        <v>16</v>
      </c>
      <c r="K718" t="s">
        <v>5269</v>
      </c>
      <c r="L718" t="s">
        <v>1223</v>
      </c>
      <c r="M718" t="s">
        <v>131</v>
      </c>
      <c r="N718" t="s">
        <v>1224</v>
      </c>
    </row>
    <row r="719" spans="1:14" hidden="1" x14ac:dyDescent="0.25">
      <c r="A719" t="s">
        <v>671</v>
      </c>
      <c r="B719" t="s">
        <v>13</v>
      </c>
      <c r="C719" t="s">
        <v>1995</v>
      </c>
      <c r="D719" t="s">
        <v>2865</v>
      </c>
      <c r="E719" t="s">
        <v>671</v>
      </c>
      <c r="F719" t="s">
        <v>2866</v>
      </c>
      <c r="G719" t="s">
        <v>5323</v>
      </c>
      <c r="H719" t="s">
        <v>1222</v>
      </c>
      <c r="I719" t="s">
        <v>6424</v>
      </c>
      <c r="J719" t="s">
        <v>15</v>
      </c>
      <c r="K719" t="s">
        <v>5271</v>
      </c>
      <c r="L719" t="s">
        <v>1223</v>
      </c>
      <c r="M719" t="s">
        <v>672</v>
      </c>
      <c r="N719" t="s">
        <v>1224</v>
      </c>
    </row>
    <row r="720" spans="1:14" hidden="1" x14ac:dyDescent="0.25">
      <c r="A720" t="s">
        <v>104</v>
      </c>
      <c r="B720" t="s">
        <v>13</v>
      </c>
      <c r="C720" t="s">
        <v>1305</v>
      </c>
      <c r="D720" t="s">
        <v>2867</v>
      </c>
      <c r="E720" t="s">
        <v>104</v>
      </c>
      <c r="F720" t="s">
        <v>1902</v>
      </c>
      <c r="G720" t="s">
        <v>6891</v>
      </c>
      <c r="H720" t="s">
        <v>1222</v>
      </c>
      <c r="I720" t="s">
        <v>6424</v>
      </c>
      <c r="J720" t="s">
        <v>16</v>
      </c>
      <c r="K720" t="s">
        <v>5269</v>
      </c>
      <c r="L720" t="s">
        <v>1223</v>
      </c>
      <c r="M720" t="s">
        <v>105</v>
      </c>
      <c r="N720" t="s">
        <v>1224</v>
      </c>
    </row>
    <row r="721" spans="1:14" hidden="1" x14ac:dyDescent="0.25">
      <c r="A721" t="s">
        <v>447</v>
      </c>
      <c r="B721" t="s">
        <v>13</v>
      </c>
      <c r="C721" t="s">
        <v>448</v>
      </c>
      <c r="D721" t="s">
        <v>2868</v>
      </c>
      <c r="E721" t="s">
        <v>447</v>
      </c>
      <c r="F721" t="s">
        <v>693</v>
      </c>
      <c r="G721" t="s">
        <v>6892</v>
      </c>
      <c r="H721" t="s">
        <v>1222</v>
      </c>
      <c r="I721" t="s">
        <v>6424</v>
      </c>
      <c r="J721" t="s">
        <v>16</v>
      </c>
      <c r="K721" t="s">
        <v>5269</v>
      </c>
      <c r="L721" t="s">
        <v>1223</v>
      </c>
      <c r="M721" t="s">
        <v>449</v>
      </c>
      <c r="N721" t="s">
        <v>1224</v>
      </c>
    </row>
    <row r="722" spans="1:14" hidden="1" x14ac:dyDescent="0.25">
      <c r="A722" t="s">
        <v>2869</v>
      </c>
      <c r="B722" s="4" t="s">
        <v>5270</v>
      </c>
      <c r="C722" t="s">
        <v>2870</v>
      </c>
      <c r="D722" t="s">
        <v>2869</v>
      </c>
      <c r="E722" t="s">
        <v>2869</v>
      </c>
      <c r="F722" t="s">
        <v>2870</v>
      </c>
      <c r="G722" t="s">
        <v>5555</v>
      </c>
      <c r="H722" t="s">
        <v>1222</v>
      </c>
      <c r="I722" t="s">
        <v>6424</v>
      </c>
      <c r="J722" t="s">
        <v>1271</v>
      </c>
      <c r="K722" t="s">
        <v>5270</v>
      </c>
      <c r="L722" t="s">
        <v>1206</v>
      </c>
      <c r="M722" t="s">
        <v>2871</v>
      </c>
      <c r="N722" t="s">
        <v>2872</v>
      </c>
    </row>
    <row r="723" spans="1:14" hidden="1" x14ac:dyDescent="0.25">
      <c r="A723" t="s">
        <v>174</v>
      </c>
      <c r="B723" t="s">
        <v>13</v>
      </c>
      <c r="C723" t="s">
        <v>175</v>
      </c>
      <c r="D723" t="s">
        <v>2873</v>
      </c>
      <c r="E723" t="s">
        <v>174</v>
      </c>
      <c r="F723" t="s">
        <v>2874</v>
      </c>
      <c r="G723" t="s">
        <v>6893</v>
      </c>
      <c r="H723" t="s">
        <v>1222</v>
      </c>
      <c r="I723" t="s">
        <v>6424</v>
      </c>
      <c r="J723" t="s">
        <v>16</v>
      </c>
      <c r="K723" t="s">
        <v>5269</v>
      </c>
      <c r="L723" t="s">
        <v>1223</v>
      </c>
      <c r="M723" t="s">
        <v>1304</v>
      </c>
      <c r="N723" t="s">
        <v>1224</v>
      </c>
    </row>
    <row r="724" spans="1:14" hidden="1" x14ac:dyDescent="0.25">
      <c r="A724" t="s">
        <v>315</v>
      </c>
      <c r="B724" t="s">
        <v>13</v>
      </c>
      <c r="C724" t="s">
        <v>316</v>
      </c>
      <c r="D724" t="s">
        <v>2875</v>
      </c>
      <c r="E724" t="s">
        <v>315</v>
      </c>
      <c r="F724" t="s">
        <v>2876</v>
      </c>
      <c r="G724" t="s">
        <v>6894</v>
      </c>
      <c r="H724" t="s">
        <v>1222</v>
      </c>
      <c r="I724" t="s">
        <v>6424</v>
      </c>
      <c r="J724" t="s">
        <v>15</v>
      </c>
      <c r="K724" t="s">
        <v>5271</v>
      </c>
      <c r="L724" t="s">
        <v>1223</v>
      </c>
      <c r="M724" t="s">
        <v>318</v>
      </c>
      <c r="N724" t="s">
        <v>1224</v>
      </c>
    </row>
    <row r="725" spans="1:14" hidden="1" x14ac:dyDescent="0.25">
      <c r="A725" t="s">
        <v>1239</v>
      </c>
      <c r="B725" s="69" t="s">
        <v>7224</v>
      </c>
      <c r="C725" t="s">
        <v>1240</v>
      </c>
      <c r="D725" t="s">
        <v>2877</v>
      </c>
      <c r="E725" t="s">
        <v>1239</v>
      </c>
      <c r="F725" t="s">
        <v>2878</v>
      </c>
      <c r="G725" t="s">
        <v>5496</v>
      </c>
      <c r="H725" t="s">
        <v>1222</v>
      </c>
      <c r="I725" t="s">
        <v>6424</v>
      </c>
      <c r="J725" t="s">
        <v>1333</v>
      </c>
      <c r="K725" t="s">
        <v>5270</v>
      </c>
      <c r="L725" t="s">
        <v>1223</v>
      </c>
      <c r="M725" t="s">
        <v>1244</v>
      </c>
      <c r="N725" t="s">
        <v>1224</v>
      </c>
    </row>
    <row r="726" spans="1:14" hidden="1" x14ac:dyDescent="0.25">
      <c r="A726" t="s">
        <v>388</v>
      </c>
      <c r="B726" t="s">
        <v>13</v>
      </c>
      <c r="C726" t="s">
        <v>389</v>
      </c>
      <c r="D726" t="s">
        <v>2879</v>
      </c>
      <c r="E726" t="s">
        <v>388</v>
      </c>
      <c r="F726" t="s">
        <v>2880</v>
      </c>
      <c r="G726" t="s">
        <v>6895</v>
      </c>
      <c r="H726" t="s">
        <v>1222</v>
      </c>
      <c r="I726" t="s">
        <v>6424</v>
      </c>
      <c r="J726" t="s">
        <v>16</v>
      </c>
      <c r="K726" t="s">
        <v>5269</v>
      </c>
      <c r="L726" t="s">
        <v>1223</v>
      </c>
      <c r="M726" t="s">
        <v>390</v>
      </c>
      <c r="N726" t="s">
        <v>1224</v>
      </c>
    </row>
    <row r="727" spans="1:14" hidden="1" x14ac:dyDescent="0.25">
      <c r="A727" t="s">
        <v>356</v>
      </c>
      <c r="B727" t="s">
        <v>13</v>
      </c>
      <c r="C727" t="s">
        <v>357</v>
      </c>
      <c r="D727" t="s">
        <v>2881</v>
      </c>
      <c r="E727" t="s">
        <v>356</v>
      </c>
      <c r="F727" t="s">
        <v>2882</v>
      </c>
      <c r="G727" t="s">
        <v>5435</v>
      </c>
      <c r="H727" t="s">
        <v>1222</v>
      </c>
      <c r="I727" t="s">
        <v>6424</v>
      </c>
      <c r="J727" t="s">
        <v>15</v>
      </c>
      <c r="K727" t="s">
        <v>5271</v>
      </c>
      <c r="L727" t="s">
        <v>1223</v>
      </c>
      <c r="M727" t="s">
        <v>358</v>
      </c>
      <c r="N727" t="s">
        <v>1224</v>
      </c>
    </row>
    <row r="728" spans="1:14" hidden="1" x14ac:dyDescent="0.25">
      <c r="A728" t="s">
        <v>735</v>
      </c>
      <c r="B728" t="s">
        <v>13</v>
      </c>
      <c r="C728" t="s">
        <v>736</v>
      </c>
      <c r="D728" t="s">
        <v>2883</v>
      </c>
      <c r="E728" t="s">
        <v>735</v>
      </c>
      <c r="F728" t="s">
        <v>2884</v>
      </c>
      <c r="G728" t="s">
        <v>6896</v>
      </c>
      <c r="H728" t="s">
        <v>1222</v>
      </c>
      <c r="I728" t="s">
        <v>6424</v>
      </c>
      <c r="J728" t="s">
        <v>16</v>
      </c>
      <c r="K728" t="s">
        <v>5269</v>
      </c>
      <c r="L728" t="s">
        <v>1223</v>
      </c>
      <c r="M728" t="s">
        <v>737</v>
      </c>
      <c r="N728" t="s">
        <v>1224</v>
      </c>
    </row>
    <row r="729" spans="1:14" hidden="1" x14ac:dyDescent="0.25">
      <c r="A729" t="s">
        <v>447</v>
      </c>
      <c r="B729" t="s">
        <v>13</v>
      </c>
      <c r="C729" t="s">
        <v>448</v>
      </c>
      <c r="D729" t="s">
        <v>2885</v>
      </c>
      <c r="E729" t="s">
        <v>447</v>
      </c>
      <c r="F729" t="s">
        <v>2886</v>
      </c>
      <c r="G729" t="s">
        <v>6897</v>
      </c>
      <c r="H729" t="s">
        <v>1222</v>
      </c>
      <c r="I729" t="s">
        <v>6424</v>
      </c>
      <c r="J729" t="s">
        <v>16</v>
      </c>
      <c r="K729" t="s">
        <v>5269</v>
      </c>
      <c r="L729" t="s">
        <v>1223</v>
      </c>
      <c r="M729" t="s">
        <v>449</v>
      </c>
      <c r="N729" t="s">
        <v>1224</v>
      </c>
    </row>
    <row r="730" spans="1:14" hidden="1" x14ac:dyDescent="0.25">
      <c r="A730" t="s">
        <v>2887</v>
      </c>
      <c r="B730" s="4" t="s">
        <v>5270</v>
      </c>
      <c r="C730" t="s">
        <v>2888</v>
      </c>
      <c r="D730" t="s">
        <v>2887</v>
      </c>
      <c r="E730" t="s">
        <v>2887</v>
      </c>
      <c r="F730" t="s">
        <v>2888</v>
      </c>
      <c r="G730" t="s">
        <v>5556</v>
      </c>
      <c r="H730" t="s">
        <v>1222</v>
      </c>
      <c r="I730" t="s">
        <v>6424</v>
      </c>
      <c r="J730" t="s">
        <v>1271</v>
      </c>
      <c r="K730" t="s">
        <v>5270</v>
      </c>
      <c r="L730" t="s">
        <v>1206</v>
      </c>
      <c r="M730" t="s">
        <v>2889</v>
      </c>
      <c r="N730" t="s">
        <v>2890</v>
      </c>
    </row>
    <row r="731" spans="1:14" hidden="1" x14ac:dyDescent="0.25">
      <c r="A731" t="s">
        <v>174</v>
      </c>
      <c r="B731" t="s">
        <v>13</v>
      </c>
      <c r="C731" t="s">
        <v>175</v>
      </c>
      <c r="D731" t="s">
        <v>2891</v>
      </c>
      <c r="E731" t="s">
        <v>174</v>
      </c>
      <c r="F731" t="s">
        <v>2892</v>
      </c>
      <c r="G731" t="s">
        <v>6898</v>
      </c>
      <c r="H731" t="s">
        <v>1222</v>
      </c>
      <c r="I731" t="s">
        <v>6424</v>
      </c>
      <c r="J731" t="s">
        <v>16</v>
      </c>
      <c r="K731" t="s">
        <v>5269</v>
      </c>
      <c r="L731" t="s">
        <v>1223</v>
      </c>
      <c r="M731" t="s">
        <v>1304</v>
      </c>
      <c r="N731" t="s">
        <v>1224</v>
      </c>
    </row>
    <row r="732" spans="1:14" hidden="1" x14ac:dyDescent="0.25">
      <c r="A732" t="s">
        <v>130</v>
      </c>
      <c r="B732" t="s">
        <v>13</v>
      </c>
      <c r="C732" t="s">
        <v>2817</v>
      </c>
      <c r="D732" t="s">
        <v>2893</v>
      </c>
      <c r="E732" t="s">
        <v>130</v>
      </c>
      <c r="F732" t="s">
        <v>2894</v>
      </c>
      <c r="G732" t="s">
        <v>6899</v>
      </c>
      <c r="H732" t="s">
        <v>1222</v>
      </c>
      <c r="I732" t="s">
        <v>6424</v>
      </c>
      <c r="J732" t="s">
        <v>16</v>
      </c>
      <c r="K732" t="s">
        <v>5269</v>
      </c>
      <c r="L732" t="s">
        <v>1223</v>
      </c>
      <c r="M732" t="s">
        <v>131</v>
      </c>
      <c r="N732" t="s">
        <v>1224</v>
      </c>
    </row>
    <row r="733" spans="1:14" hidden="1" x14ac:dyDescent="0.25">
      <c r="A733" t="s">
        <v>104</v>
      </c>
      <c r="B733" t="s">
        <v>13</v>
      </c>
      <c r="C733" t="s">
        <v>1305</v>
      </c>
      <c r="D733" t="s">
        <v>2895</v>
      </c>
      <c r="E733" t="s">
        <v>104</v>
      </c>
      <c r="F733" t="s">
        <v>2896</v>
      </c>
      <c r="G733" t="s">
        <v>6900</v>
      </c>
      <c r="H733" t="s">
        <v>1222</v>
      </c>
      <c r="I733" t="s">
        <v>6424</v>
      </c>
      <c r="J733" t="s">
        <v>15</v>
      </c>
      <c r="K733" t="s">
        <v>5271</v>
      </c>
      <c r="L733" t="s">
        <v>1223</v>
      </c>
      <c r="M733" t="s">
        <v>105</v>
      </c>
      <c r="N733" t="s">
        <v>1224</v>
      </c>
    </row>
    <row r="734" spans="1:14" hidden="1" x14ac:dyDescent="0.25">
      <c r="A734" t="s">
        <v>671</v>
      </c>
      <c r="B734" t="s">
        <v>13</v>
      </c>
      <c r="C734" t="s">
        <v>1995</v>
      </c>
      <c r="D734" t="s">
        <v>2897</v>
      </c>
      <c r="E734" t="s">
        <v>671</v>
      </c>
      <c r="F734" t="s">
        <v>2898</v>
      </c>
      <c r="G734" t="s">
        <v>6901</v>
      </c>
      <c r="H734" t="s">
        <v>1222</v>
      </c>
      <c r="I734" t="s">
        <v>6424</v>
      </c>
      <c r="J734" t="s">
        <v>16</v>
      </c>
      <c r="K734" t="s">
        <v>5269</v>
      </c>
      <c r="L734" t="s">
        <v>1223</v>
      </c>
      <c r="M734" t="s">
        <v>672</v>
      </c>
      <c r="N734" t="s">
        <v>1224</v>
      </c>
    </row>
    <row r="735" spans="1:14" hidden="1" x14ac:dyDescent="0.25">
      <c r="A735" t="s">
        <v>407</v>
      </c>
      <c r="B735" t="s">
        <v>13</v>
      </c>
      <c r="C735" t="s">
        <v>408</v>
      </c>
      <c r="D735" t="s">
        <v>2899</v>
      </c>
      <c r="E735" t="s">
        <v>407</v>
      </c>
      <c r="F735" t="s">
        <v>2900</v>
      </c>
      <c r="G735" t="s">
        <v>6902</v>
      </c>
      <c r="H735" t="s">
        <v>1222</v>
      </c>
      <c r="I735" t="s">
        <v>6424</v>
      </c>
      <c r="J735" t="s">
        <v>1229</v>
      </c>
      <c r="K735" t="s">
        <v>6427</v>
      </c>
      <c r="L735" t="s">
        <v>1223</v>
      </c>
      <c r="M735" t="s">
        <v>409</v>
      </c>
      <c r="N735" t="s">
        <v>1224</v>
      </c>
    </row>
    <row r="736" spans="1:14" hidden="1" x14ac:dyDescent="0.25">
      <c r="A736" t="s">
        <v>1239</v>
      </c>
      <c r="B736" s="69" t="s">
        <v>7224</v>
      </c>
      <c r="C736" t="s">
        <v>1240</v>
      </c>
      <c r="D736" t="s">
        <v>2903</v>
      </c>
      <c r="E736" t="s">
        <v>1239</v>
      </c>
      <c r="F736" t="s">
        <v>2904</v>
      </c>
      <c r="G736" t="s">
        <v>6903</v>
      </c>
      <c r="H736" t="s">
        <v>1222</v>
      </c>
      <c r="I736" t="s">
        <v>6424</v>
      </c>
      <c r="J736" t="s">
        <v>1234</v>
      </c>
      <c r="K736" t="s">
        <v>5270</v>
      </c>
      <c r="L736" t="s">
        <v>1223</v>
      </c>
      <c r="M736" t="s">
        <v>2905</v>
      </c>
      <c r="N736" t="s">
        <v>1224</v>
      </c>
    </row>
    <row r="737" spans="1:14" hidden="1" x14ac:dyDescent="0.25">
      <c r="A737" t="s">
        <v>659</v>
      </c>
      <c r="B737" t="s">
        <v>13</v>
      </c>
      <c r="C737" t="s">
        <v>660</v>
      </c>
      <c r="D737" t="s">
        <v>2906</v>
      </c>
      <c r="E737" t="s">
        <v>659</v>
      </c>
      <c r="F737" t="s">
        <v>2907</v>
      </c>
      <c r="G737" t="s">
        <v>6904</v>
      </c>
      <c r="H737" t="s">
        <v>1222</v>
      </c>
      <c r="I737" t="s">
        <v>6424</v>
      </c>
      <c r="J737" t="s">
        <v>1229</v>
      </c>
      <c r="K737" t="s">
        <v>6427</v>
      </c>
      <c r="L737" t="s">
        <v>1223</v>
      </c>
      <c r="M737" t="s">
        <v>661</v>
      </c>
      <c r="N737" t="s">
        <v>1224</v>
      </c>
    </row>
    <row r="738" spans="1:14" hidden="1" x14ac:dyDescent="0.25">
      <c r="A738" t="s">
        <v>356</v>
      </c>
      <c r="B738" t="s">
        <v>13</v>
      </c>
      <c r="C738" t="s">
        <v>357</v>
      </c>
      <c r="D738" t="s">
        <v>2908</v>
      </c>
      <c r="E738" t="s">
        <v>356</v>
      </c>
      <c r="F738" t="s">
        <v>2909</v>
      </c>
      <c r="G738" t="s">
        <v>6905</v>
      </c>
      <c r="H738" t="s">
        <v>1222</v>
      </c>
      <c r="I738" t="s">
        <v>6424</v>
      </c>
      <c r="J738" t="s">
        <v>16</v>
      </c>
      <c r="K738" t="s">
        <v>5269</v>
      </c>
      <c r="L738" t="s">
        <v>1223</v>
      </c>
      <c r="M738" t="s">
        <v>358</v>
      </c>
      <c r="N738" t="s">
        <v>1224</v>
      </c>
    </row>
    <row r="739" spans="1:14" hidden="1" x14ac:dyDescent="0.25">
      <c r="A739" t="s">
        <v>735</v>
      </c>
      <c r="B739" t="s">
        <v>13</v>
      </c>
      <c r="C739" t="s">
        <v>736</v>
      </c>
      <c r="D739" t="s">
        <v>2910</v>
      </c>
      <c r="E739" t="s">
        <v>735</v>
      </c>
      <c r="F739" t="s">
        <v>2911</v>
      </c>
      <c r="G739" t="s">
        <v>5895</v>
      </c>
      <c r="H739" t="s">
        <v>1222</v>
      </c>
      <c r="I739" t="s">
        <v>6424</v>
      </c>
      <c r="J739" t="s">
        <v>16</v>
      </c>
      <c r="K739" t="s">
        <v>5269</v>
      </c>
      <c r="L739" t="s">
        <v>1223</v>
      </c>
      <c r="M739" t="s">
        <v>737</v>
      </c>
      <c r="N739" t="s">
        <v>1224</v>
      </c>
    </row>
    <row r="740" spans="1:14" hidden="1" x14ac:dyDescent="0.25">
      <c r="A740" t="s">
        <v>447</v>
      </c>
      <c r="B740" t="s">
        <v>13</v>
      </c>
      <c r="C740" t="s">
        <v>448</v>
      </c>
      <c r="D740" t="s">
        <v>2912</v>
      </c>
      <c r="E740" t="s">
        <v>447</v>
      </c>
      <c r="F740" t="s">
        <v>693</v>
      </c>
      <c r="G740" t="s">
        <v>6892</v>
      </c>
      <c r="H740" t="s">
        <v>1222</v>
      </c>
      <c r="I740" t="s">
        <v>6424</v>
      </c>
      <c r="J740" t="s">
        <v>1229</v>
      </c>
      <c r="K740" t="s">
        <v>6427</v>
      </c>
      <c r="L740" t="s">
        <v>1223</v>
      </c>
      <c r="M740" t="s">
        <v>449</v>
      </c>
      <c r="N740" t="s">
        <v>1224</v>
      </c>
    </row>
    <row r="741" spans="1:14" hidden="1" x14ac:dyDescent="0.25">
      <c r="A741" t="s">
        <v>2913</v>
      </c>
      <c r="B741" s="4" t="s">
        <v>5270</v>
      </c>
      <c r="C741" t="s">
        <v>2914</v>
      </c>
      <c r="D741" t="s">
        <v>2913</v>
      </c>
      <c r="E741" t="s">
        <v>2913</v>
      </c>
      <c r="F741" t="s">
        <v>2914</v>
      </c>
      <c r="G741" t="s">
        <v>5557</v>
      </c>
      <c r="H741" t="s">
        <v>1222</v>
      </c>
      <c r="I741" t="s">
        <v>6424</v>
      </c>
      <c r="J741" t="s">
        <v>1271</v>
      </c>
      <c r="K741" t="s">
        <v>5270</v>
      </c>
      <c r="L741" t="s">
        <v>1206</v>
      </c>
      <c r="M741" t="s">
        <v>2915</v>
      </c>
      <c r="N741" t="s">
        <v>2916</v>
      </c>
    </row>
    <row r="742" spans="1:14" hidden="1" x14ac:dyDescent="0.25">
      <c r="A742" t="s">
        <v>174</v>
      </c>
      <c r="B742" t="s">
        <v>13</v>
      </c>
      <c r="C742" t="s">
        <v>175</v>
      </c>
      <c r="D742" t="s">
        <v>2917</v>
      </c>
      <c r="E742" t="s">
        <v>174</v>
      </c>
      <c r="F742" t="s">
        <v>2918</v>
      </c>
      <c r="G742" t="s">
        <v>6898</v>
      </c>
      <c r="H742" t="s">
        <v>1222</v>
      </c>
      <c r="I742" t="s">
        <v>6424</v>
      </c>
      <c r="J742" t="s">
        <v>1229</v>
      </c>
      <c r="K742" t="s">
        <v>6427</v>
      </c>
      <c r="L742" t="s">
        <v>1223</v>
      </c>
      <c r="M742" t="s">
        <v>1304</v>
      </c>
      <c r="N742" t="s">
        <v>1224</v>
      </c>
    </row>
    <row r="743" spans="1:14" hidden="1" x14ac:dyDescent="0.25">
      <c r="A743" t="s">
        <v>671</v>
      </c>
      <c r="B743" t="s">
        <v>13</v>
      </c>
      <c r="C743" t="s">
        <v>1995</v>
      </c>
      <c r="D743" t="s">
        <v>2919</v>
      </c>
      <c r="E743" t="s">
        <v>671</v>
      </c>
      <c r="F743" t="s">
        <v>2920</v>
      </c>
      <c r="G743" t="s">
        <v>6906</v>
      </c>
      <c r="H743" t="s">
        <v>1222</v>
      </c>
      <c r="I743" t="s">
        <v>6424</v>
      </c>
      <c r="J743" t="s">
        <v>16</v>
      </c>
      <c r="K743" t="s">
        <v>5269</v>
      </c>
      <c r="L743" t="s">
        <v>1223</v>
      </c>
      <c r="M743" t="s">
        <v>672</v>
      </c>
      <c r="N743" t="s">
        <v>1224</v>
      </c>
    </row>
    <row r="744" spans="1:14" hidden="1" x14ac:dyDescent="0.25">
      <c r="A744" t="s">
        <v>407</v>
      </c>
      <c r="B744" t="s">
        <v>13</v>
      </c>
      <c r="C744" t="s">
        <v>408</v>
      </c>
      <c r="D744" t="s">
        <v>2921</v>
      </c>
      <c r="E744" t="s">
        <v>407</v>
      </c>
      <c r="F744" t="s">
        <v>2922</v>
      </c>
      <c r="G744" t="s">
        <v>6907</v>
      </c>
      <c r="H744" t="s">
        <v>1222</v>
      </c>
      <c r="I744" t="s">
        <v>6424</v>
      </c>
      <c r="J744" t="s">
        <v>1229</v>
      </c>
      <c r="K744" t="s">
        <v>6427</v>
      </c>
      <c r="L744" t="s">
        <v>1223</v>
      </c>
      <c r="M744" t="s">
        <v>409</v>
      </c>
      <c r="N744" t="s">
        <v>1224</v>
      </c>
    </row>
    <row r="745" spans="1:14" hidden="1" x14ac:dyDescent="0.25">
      <c r="A745" t="s">
        <v>104</v>
      </c>
      <c r="B745" t="s">
        <v>13</v>
      </c>
      <c r="C745" t="s">
        <v>1305</v>
      </c>
      <c r="D745" t="s">
        <v>2923</v>
      </c>
      <c r="E745" t="s">
        <v>104</v>
      </c>
      <c r="F745" t="s">
        <v>1343</v>
      </c>
      <c r="G745" t="s">
        <v>6908</v>
      </c>
      <c r="H745" t="s">
        <v>1222</v>
      </c>
      <c r="I745" t="s">
        <v>6424</v>
      </c>
      <c r="J745" t="s">
        <v>1229</v>
      </c>
      <c r="K745" t="s">
        <v>6427</v>
      </c>
      <c r="L745" t="s">
        <v>1223</v>
      </c>
      <c r="M745" t="s">
        <v>105</v>
      </c>
      <c r="N745" t="s">
        <v>1224</v>
      </c>
    </row>
    <row r="746" spans="1:14" hidden="1" x14ac:dyDescent="0.25">
      <c r="A746" t="s">
        <v>580</v>
      </c>
      <c r="B746" t="s">
        <v>13</v>
      </c>
      <c r="C746" t="s">
        <v>581</v>
      </c>
      <c r="D746" t="s">
        <v>2924</v>
      </c>
      <c r="E746" t="s">
        <v>580</v>
      </c>
      <c r="F746" t="s">
        <v>2925</v>
      </c>
      <c r="G746" t="s">
        <v>6909</v>
      </c>
      <c r="H746" t="s">
        <v>1222</v>
      </c>
      <c r="I746" t="s">
        <v>6424</v>
      </c>
      <c r="J746" t="s">
        <v>1229</v>
      </c>
      <c r="K746" t="s">
        <v>6427</v>
      </c>
      <c r="L746" t="s">
        <v>1223</v>
      </c>
      <c r="M746" t="s">
        <v>582</v>
      </c>
      <c r="N746" t="s">
        <v>1224</v>
      </c>
    </row>
    <row r="747" spans="1:14" hidden="1" x14ac:dyDescent="0.25">
      <c r="A747" t="s">
        <v>659</v>
      </c>
      <c r="B747" t="s">
        <v>13</v>
      </c>
      <c r="C747" t="s">
        <v>660</v>
      </c>
      <c r="D747" t="s">
        <v>2926</v>
      </c>
      <c r="E747" t="s">
        <v>659</v>
      </c>
      <c r="F747" t="s">
        <v>2927</v>
      </c>
      <c r="G747" t="s">
        <v>6910</v>
      </c>
      <c r="H747" t="s">
        <v>1222</v>
      </c>
      <c r="I747" t="s">
        <v>6424</v>
      </c>
      <c r="J747" t="s">
        <v>1229</v>
      </c>
      <c r="K747" t="s">
        <v>6427</v>
      </c>
      <c r="L747" t="s">
        <v>1223</v>
      </c>
      <c r="M747" t="s">
        <v>661</v>
      </c>
      <c r="N747" t="s">
        <v>1224</v>
      </c>
    </row>
    <row r="748" spans="1:14" hidden="1" x14ac:dyDescent="0.25">
      <c r="A748" t="s">
        <v>494</v>
      </c>
      <c r="B748" t="s">
        <v>13</v>
      </c>
      <c r="C748" t="s">
        <v>1415</v>
      </c>
      <c r="D748" t="s">
        <v>2928</v>
      </c>
      <c r="E748" t="s">
        <v>494</v>
      </c>
      <c r="F748" t="s">
        <v>2929</v>
      </c>
      <c r="G748" t="s">
        <v>6911</v>
      </c>
      <c r="H748" t="s">
        <v>1222</v>
      </c>
      <c r="I748" t="s">
        <v>6424</v>
      </c>
      <c r="J748" t="s">
        <v>16</v>
      </c>
      <c r="K748" t="s">
        <v>5269</v>
      </c>
      <c r="L748" t="s">
        <v>1223</v>
      </c>
      <c r="M748" t="s">
        <v>496</v>
      </c>
      <c r="N748" t="s">
        <v>1224</v>
      </c>
    </row>
    <row r="749" spans="1:14" hidden="1" x14ac:dyDescent="0.25">
      <c r="A749" t="s">
        <v>356</v>
      </c>
      <c r="B749" t="s">
        <v>13</v>
      </c>
      <c r="C749" t="s">
        <v>357</v>
      </c>
      <c r="D749" t="s">
        <v>2930</v>
      </c>
      <c r="E749" t="s">
        <v>356</v>
      </c>
      <c r="F749" t="s">
        <v>2931</v>
      </c>
      <c r="G749" t="s">
        <v>6912</v>
      </c>
      <c r="H749" t="s">
        <v>1222</v>
      </c>
      <c r="I749" t="s">
        <v>6424</v>
      </c>
      <c r="J749" t="s">
        <v>1229</v>
      </c>
      <c r="K749" t="s">
        <v>6427</v>
      </c>
      <c r="L749" t="s">
        <v>1223</v>
      </c>
      <c r="M749" t="s">
        <v>358</v>
      </c>
      <c r="N749" t="s">
        <v>1224</v>
      </c>
    </row>
    <row r="750" spans="1:14" hidden="1" x14ac:dyDescent="0.25">
      <c r="A750" t="s">
        <v>2932</v>
      </c>
      <c r="B750" s="4" t="s">
        <v>5270</v>
      </c>
      <c r="C750" t="s">
        <v>2933</v>
      </c>
      <c r="D750" t="s">
        <v>2932</v>
      </c>
      <c r="E750" t="s">
        <v>2932</v>
      </c>
      <c r="F750" t="s">
        <v>2933</v>
      </c>
      <c r="G750" t="s">
        <v>5536</v>
      </c>
      <c r="H750" t="s">
        <v>1222</v>
      </c>
      <c r="I750" t="s">
        <v>6424</v>
      </c>
      <c r="J750" t="s">
        <v>1445</v>
      </c>
      <c r="K750" t="s">
        <v>5270</v>
      </c>
      <c r="L750" t="s">
        <v>1206</v>
      </c>
      <c r="M750" t="s">
        <v>2934</v>
      </c>
      <c r="N750" t="s">
        <v>2935</v>
      </c>
    </row>
    <row r="751" spans="1:14" hidden="1" x14ac:dyDescent="0.25">
      <c r="A751" t="s">
        <v>332</v>
      </c>
      <c r="B751" t="s">
        <v>13</v>
      </c>
      <c r="C751" t="s">
        <v>333</v>
      </c>
      <c r="D751" t="s">
        <v>2936</v>
      </c>
      <c r="E751" t="s">
        <v>332</v>
      </c>
      <c r="F751" t="s">
        <v>2937</v>
      </c>
      <c r="G751" t="s">
        <v>1224</v>
      </c>
      <c r="H751" t="s">
        <v>1222</v>
      </c>
      <c r="I751" t="s">
        <v>6424</v>
      </c>
      <c r="J751" t="s">
        <v>15</v>
      </c>
      <c r="K751" t="s">
        <v>5271</v>
      </c>
      <c r="L751" t="s">
        <v>1223</v>
      </c>
      <c r="M751" t="s">
        <v>334</v>
      </c>
      <c r="N751" t="s">
        <v>1224</v>
      </c>
    </row>
    <row r="752" spans="1:14" hidden="1" x14ac:dyDescent="0.25">
      <c r="A752" t="s">
        <v>104</v>
      </c>
      <c r="B752" t="s">
        <v>13</v>
      </c>
      <c r="C752" t="s">
        <v>1305</v>
      </c>
      <c r="D752" t="s">
        <v>2938</v>
      </c>
      <c r="E752" t="s">
        <v>104</v>
      </c>
      <c r="F752" t="s">
        <v>1902</v>
      </c>
      <c r="G752" t="s">
        <v>6465</v>
      </c>
      <c r="H752" t="s">
        <v>1222</v>
      </c>
      <c r="I752" t="s">
        <v>6424</v>
      </c>
      <c r="J752" t="s">
        <v>1229</v>
      </c>
      <c r="K752" t="s">
        <v>6427</v>
      </c>
      <c r="L752" t="s">
        <v>1223</v>
      </c>
      <c r="M752" t="s">
        <v>105</v>
      </c>
      <c r="N752" t="s">
        <v>1224</v>
      </c>
    </row>
    <row r="753" spans="1:14" hidden="1" x14ac:dyDescent="0.25">
      <c r="A753" t="s">
        <v>580</v>
      </c>
      <c r="B753" t="s">
        <v>13</v>
      </c>
      <c r="C753" t="s">
        <v>581</v>
      </c>
      <c r="D753" t="s">
        <v>2939</v>
      </c>
      <c r="E753" t="s">
        <v>580</v>
      </c>
      <c r="F753" t="s">
        <v>2940</v>
      </c>
      <c r="G753" t="s">
        <v>6913</v>
      </c>
      <c r="H753" t="s">
        <v>1222</v>
      </c>
      <c r="I753" t="s">
        <v>6424</v>
      </c>
      <c r="J753" t="s">
        <v>1229</v>
      </c>
      <c r="K753" t="s">
        <v>6427</v>
      </c>
      <c r="L753" t="s">
        <v>1223</v>
      </c>
      <c r="M753" t="s">
        <v>582</v>
      </c>
      <c r="N753" t="s">
        <v>1224</v>
      </c>
    </row>
    <row r="754" spans="1:14" hidden="1" x14ac:dyDescent="0.25">
      <c r="A754" t="s">
        <v>1344</v>
      </c>
      <c r="B754" s="4" t="s">
        <v>5270</v>
      </c>
      <c r="C754" t="s">
        <v>1345</v>
      </c>
      <c r="D754" t="s">
        <v>1344</v>
      </c>
      <c r="E754" t="s">
        <v>1344</v>
      </c>
      <c r="F754" t="s">
        <v>1345</v>
      </c>
      <c r="G754" t="s">
        <v>5577</v>
      </c>
      <c r="H754" t="s">
        <v>1222</v>
      </c>
      <c r="I754" t="s">
        <v>6424</v>
      </c>
      <c r="J754" t="s">
        <v>1234</v>
      </c>
      <c r="K754" t="s">
        <v>5270</v>
      </c>
      <c r="L754" t="s">
        <v>1206</v>
      </c>
      <c r="M754" t="s">
        <v>1348</v>
      </c>
      <c r="N754" t="s">
        <v>2941</v>
      </c>
    </row>
    <row r="755" spans="1:14" hidden="1" x14ac:dyDescent="0.25">
      <c r="A755" t="s">
        <v>671</v>
      </c>
      <c r="B755" t="s">
        <v>13</v>
      </c>
      <c r="C755" t="s">
        <v>1995</v>
      </c>
      <c r="D755" t="s">
        <v>2942</v>
      </c>
      <c r="E755" t="s">
        <v>671</v>
      </c>
      <c r="F755" t="s">
        <v>1997</v>
      </c>
      <c r="G755" t="s">
        <v>6914</v>
      </c>
      <c r="H755" t="s">
        <v>1222</v>
      </c>
      <c r="I755" t="s">
        <v>6424</v>
      </c>
      <c r="J755" t="s">
        <v>16</v>
      </c>
      <c r="K755" t="s">
        <v>5269</v>
      </c>
      <c r="L755" t="s">
        <v>1223</v>
      </c>
      <c r="M755" t="s">
        <v>672</v>
      </c>
      <c r="N755" t="s">
        <v>1224</v>
      </c>
    </row>
    <row r="756" spans="1:14" hidden="1" x14ac:dyDescent="0.25">
      <c r="A756" t="s">
        <v>411</v>
      </c>
      <c r="B756" t="s">
        <v>13</v>
      </c>
      <c r="C756" t="s">
        <v>412</v>
      </c>
      <c r="D756" t="s">
        <v>2943</v>
      </c>
      <c r="E756" t="s">
        <v>411</v>
      </c>
      <c r="F756" t="s">
        <v>2944</v>
      </c>
      <c r="G756" t="s">
        <v>6915</v>
      </c>
      <c r="H756" t="s">
        <v>1222</v>
      </c>
      <c r="I756" t="s">
        <v>6424</v>
      </c>
      <c r="J756" t="s">
        <v>15</v>
      </c>
      <c r="K756" t="s">
        <v>5271</v>
      </c>
      <c r="L756" t="s">
        <v>1223</v>
      </c>
      <c r="M756" t="s">
        <v>413</v>
      </c>
      <c r="N756" t="s">
        <v>1224</v>
      </c>
    </row>
    <row r="757" spans="1:14" hidden="1" x14ac:dyDescent="0.25">
      <c r="A757" t="s">
        <v>580</v>
      </c>
      <c r="B757" t="s">
        <v>13</v>
      </c>
      <c r="C757" t="s">
        <v>581</v>
      </c>
      <c r="D757" t="s">
        <v>2945</v>
      </c>
      <c r="E757" t="s">
        <v>580</v>
      </c>
      <c r="F757" t="s">
        <v>2946</v>
      </c>
      <c r="G757" t="s">
        <v>6916</v>
      </c>
      <c r="H757" t="s">
        <v>1222</v>
      </c>
      <c r="I757" t="s">
        <v>6424</v>
      </c>
      <c r="J757" t="s">
        <v>1229</v>
      </c>
      <c r="K757" t="s">
        <v>6427</v>
      </c>
      <c r="L757" t="s">
        <v>1223</v>
      </c>
      <c r="M757" t="s">
        <v>582</v>
      </c>
      <c r="N757" t="s">
        <v>1224</v>
      </c>
    </row>
    <row r="758" spans="1:14" hidden="1" x14ac:dyDescent="0.25">
      <c r="A758" t="s">
        <v>494</v>
      </c>
      <c r="B758" t="s">
        <v>13</v>
      </c>
      <c r="C758" t="s">
        <v>1415</v>
      </c>
      <c r="D758" t="s">
        <v>2947</v>
      </c>
      <c r="E758" t="s">
        <v>494</v>
      </c>
      <c r="F758" t="s">
        <v>2948</v>
      </c>
      <c r="G758" t="s">
        <v>5447</v>
      </c>
      <c r="H758" t="s">
        <v>1222</v>
      </c>
      <c r="I758" t="s">
        <v>6424</v>
      </c>
      <c r="J758" t="s">
        <v>16</v>
      </c>
      <c r="K758" t="s">
        <v>5269</v>
      </c>
      <c r="L758" t="s">
        <v>1223</v>
      </c>
      <c r="M758" t="s">
        <v>496</v>
      </c>
      <c r="N758" t="s">
        <v>1224</v>
      </c>
    </row>
    <row r="759" spans="1:14" x14ac:dyDescent="0.25">
      <c r="A759" t="s">
        <v>7233</v>
      </c>
      <c r="B759" s="4" t="s">
        <v>5270</v>
      </c>
      <c r="C759" t="s">
        <v>7241</v>
      </c>
      <c r="D759" t="s">
        <v>7246</v>
      </c>
      <c r="E759" t="s">
        <v>7233</v>
      </c>
      <c r="F759" t="s">
        <v>7242</v>
      </c>
      <c r="G759" t="s">
        <v>5578</v>
      </c>
      <c r="H759" t="s">
        <v>1222</v>
      </c>
      <c r="I759" t="s">
        <v>6424</v>
      </c>
      <c r="J759" t="s">
        <v>1234</v>
      </c>
      <c r="K759" t="s">
        <v>5270</v>
      </c>
      <c r="L759" t="s">
        <v>1223</v>
      </c>
      <c r="M759" t="s">
        <v>7238</v>
      </c>
      <c r="N759" t="s">
        <v>7239</v>
      </c>
    </row>
    <row r="760" spans="1:14" hidden="1" x14ac:dyDescent="0.25">
      <c r="A760" t="s">
        <v>1458</v>
      </c>
      <c r="B760" s="69" t="s">
        <v>7224</v>
      </c>
      <c r="C760" t="s">
        <v>1459</v>
      </c>
      <c r="D760" t="s">
        <v>2950</v>
      </c>
      <c r="E760" t="s">
        <v>1458</v>
      </c>
      <c r="F760" t="s">
        <v>2951</v>
      </c>
      <c r="G760" t="s">
        <v>6917</v>
      </c>
      <c r="H760" t="s">
        <v>1285</v>
      </c>
      <c r="I760" t="s">
        <v>6424</v>
      </c>
      <c r="J760" t="s">
        <v>1327</v>
      </c>
      <c r="K760" t="s">
        <v>5270</v>
      </c>
      <c r="L760" t="s">
        <v>1223</v>
      </c>
      <c r="M760" t="s">
        <v>1460</v>
      </c>
      <c r="N760" t="s">
        <v>1224</v>
      </c>
    </row>
    <row r="761" spans="1:14" hidden="1" x14ac:dyDescent="0.25">
      <c r="A761" t="s">
        <v>1358</v>
      </c>
      <c r="B761" s="4" t="s">
        <v>5271</v>
      </c>
      <c r="C761" t="s">
        <v>1359</v>
      </c>
      <c r="D761" t="s">
        <v>2952</v>
      </c>
      <c r="E761" t="s">
        <v>1358</v>
      </c>
      <c r="F761" t="s">
        <v>2953</v>
      </c>
      <c r="G761" t="s">
        <v>6829</v>
      </c>
      <c r="H761" t="s">
        <v>1222</v>
      </c>
      <c r="I761" t="s">
        <v>6424</v>
      </c>
      <c r="J761" t="s">
        <v>1259</v>
      </c>
      <c r="K761" t="s">
        <v>1259</v>
      </c>
      <c r="L761" t="s">
        <v>1223</v>
      </c>
      <c r="M761" t="s">
        <v>1361</v>
      </c>
      <c r="N761" t="s">
        <v>1224</v>
      </c>
    </row>
    <row r="762" spans="1:14" hidden="1" x14ac:dyDescent="0.25">
      <c r="A762" t="s">
        <v>2954</v>
      </c>
      <c r="B762" s="4" t="s">
        <v>5270</v>
      </c>
      <c r="C762" t="s">
        <v>2955</v>
      </c>
      <c r="D762" t="s">
        <v>2954</v>
      </c>
      <c r="E762" t="s">
        <v>2954</v>
      </c>
      <c r="F762" t="s">
        <v>2955</v>
      </c>
      <c r="G762" t="s">
        <v>5537</v>
      </c>
      <c r="H762" t="s">
        <v>1222</v>
      </c>
      <c r="I762" t="s">
        <v>6424</v>
      </c>
      <c r="J762" t="s">
        <v>2956</v>
      </c>
      <c r="K762" t="s">
        <v>5270</v>
      </c>
      <c r="L762" t="s">
        <v>1206</v>
      </c>
      <c r="M762" t="s">
        <v>2957</v>
      </c>
      <c r="N762" t="s">
        <v>2958</v>
      </c>
    </row>
    <row r="763" spans="1:14" hidden="1" x14ac:dyDescent="0.25">
      <c r="A763" t="s">
        <v>60</v>
      </c>
      <c r="B763" t="s">
        <v>13</v>
      </c>
      <c r="C763" t="s">
        <v>61</v>
      </c>
      <c r="D763" t="s">
        <v>2959</v>
      </c>
      <c r="E763" t="s">
        <v>60</v>
      </c>
      <c r="F763" t="s">
        <v>61</v>
      </c>
      <c r="G763" t="s">
        <v>5361</v>
      </c>
      <c r="H763" t="s">
        <v>1222</v>
      </c>
      <c r="I763" t="s">
        <v>6424</v>
      </c>
      <c r="J763" t="s">
        <v>16</v>
      </c>
      <c r="K763" t="s">
        <v>5269</v>
      </c>
      <c r="L763" t="s">
        <v>1223</v>
      </c>
      <c r="M763" t="s">
        <v>62</v>
      </c>
      <c r="N763" t="s">
        <v>1224</v>
      </c>
    </row>
    <row r="764" spans="1:14" hidden="1" x14ac:dyDescent="0.25">
      <c r="A764" t="s">
        <v>177</v>
      </c>
      <c r="B764" t="s">
        <v>13</v>
      </c>
      <c r="C764" t="s">
        <v>178</v>
      </c>
      <c r="D764" t="s">
        <v>2960</v>
      </c>
      <c r="E764" t="s">
        <v>177</v>
      </c>
      <c r="F764" t="s">
        <v>2961</v>
      </c>
      <c r="G764" t="s">
        <v>5395</v>
      </c>
      <c r="H764" t="s">
        <v>1222</v>
      </c>
      <c r="I764" t="s">
        <v>6424</v>
      </c>
      <c r="J764" t="s">
        <v>15</v>
      </c>
      <c r="K764" t="s">
        <v>5271</v>
      </c>
      <c r="L764" t="s">
        <v>1223</v>
      </c>
      <c r="M764" t="s">
        <v>179</v>
      </c>
      <c r="N764" t="s">
        <v>1224</v>
      </c>
    </row>
    <row r="765" spans="1:14" hidden="1" x14ac:dyDescent="0.25">
      <c r="A765" t="s">
        <v>1358</v>
      </c>
      <c r="B765" s="4" t="s">
        <v>5271</v>
      </c>
      <c r="C765" t="s">
        <v>1359</v>
      </c>
      <c r="D765" t="s">
        <v>2962</v>
      </c>
      <c r="E765" t="s">
        <v>1358</v>
      </c>
      <c r="F765" t="s">
        <v>2963</v>
      </c>
      <c r="G765" t="s">
        <v>6918</v>
      </c>
      <c r="H765" t="s">
        <v>1222</v>
      </c>
      <c r="I765" t="s">
        <v>6424</v>
      </c>
      <c r="J765" t="s">
        <v>1259</v>
      </c>
      <c r="K765" t="s">
        <v>1259</v>
      </c>
      <c r="L765" t="s">
        <v>1223</v>
      </c>
      <c r="M765" t="s">
        <v>1361</v>
      </c>
      <c r="N765" t="s">
        <v>1224</v>
      </c>
    </row>
    <row r="766" spans="1:14" hidden="1" x14ac:dyDescent="0.25">
      <c r="A766" t="s">
        <v>1475</v>
      </c>
      <c r="B766" s="69" t="s">
        <v>7224</v>
      </c>
      <c r="C766" t="s">
        <v>1476</v>
      </c>
      <c r="D766" t="s">
        <v>2964</v>
      </c>
      <c r="E766" t="s">
        <v>1475</v>
      </c>
      <c r="F766" t="s">
        <v>2965</v>
      </c>
      <c r="G766" t="s">
        <v>5474</v>
      </c>
      <c r="H766" t="s">
        <v>1222</v>
      </c>
      <c r="I766" t="s">
        <v>6424</v>
      </c>
      <c r="J766" t="s">
        <v>1234</v>
      </c>
      <c r="K766" t="s">
        <v>5270</v>
      </c>
      <c r="L766" t="s">
        <v>1223</v>
      </c>
      <c r="M766" t="s">
        <v>1479</v>
      </c>
      <c r="N766" t="s">
        <v>1224</v>
      </c>
    </row>
    <row r="767" spans="1:14" hidden="1" x14ac:dyDescent="0.25">
      <c r="A767" t="s">
        <v>332</v>
      </c>
      <c r="B767" t="s">
        <v>13</v>
      </c>
      <c r="C767" t="s">
        <v>333</v>
      </c>
      <c r="D767" t="s">
        <v>2966</v>
      </c>
      <c r="E767" t="s">
        <v>332</v>
      </c>
      <c r="F767" t="s">
        <v>2967</v>
      </c>
      <c r="G767" t="s">
        <v>6919</v>
      </c>
      <c r="H767" t="s">
        <v>1222</v>
      </c>
      <c r="I767" t="s">
        <v>6424</v>
      </c>
      <c r="J767" t="s">
        <v>16</v>
      </c>
      <c r="K767" t="s">
        <v>5269</v>
      </c>
      <c r="L767" t="s">
        <v>1223</v>
      </c>
      <c r="M767" t="s">
        <v>334</v>
      </c>
      <c r="N767" t="s">
        <v>1224</v>
      </c>
    </row>
    <row r="768" spans="1:14" hidden="1" x14ac:dyDescent="0.25">
      <c r="A768" t="s">
        <v>177</v>
      </c>
      <c r="B768" t="s">
        <v>13</v>
      </c>
      <c r="C768" t="s">
        <v>178</v>
      </c>
      <c r="D768" t="s">
        <v>2968</v>
      </c>
      <c r="E768" t="s">
        <v>177</v>
      </c>
      <c r="F768" t="s">
        <v>2969</v>
      </c>
      <c r="G768" t="s">
        <v>6920</v>
      </c>
      <c r="H768" t="s">
        <v>1222</v>
      </c>
      <c r="I768" t="s">
        <v>6424</v>
      </c>
      <c r="J768" t="s">
        <v>16</v>
      </c>
      <c r="K768" t="s">
        <v>5269</v>
      </c>
      <c r="L768" t="s">
        <v>1223</v>
      </c>
      <c r="M768" t="s">
        <v>179</v>
      </c>
      <c r="N768" t="s">
        <v>1224</v>
      </c>
    </row>
    <row r="769" spans="1:14" hidden="1" x14ac:dyDescent="0.25">
      <c r="A769" t="s">
        <v>671</v>
      </c>
      <c r="B769" t="s">
        <v>13</v>
      </c>
      <c r="C769" t="s">
        <v>1995</v>
      </c>
      <c r="D769" t="s">
        <v>2970</v>
      </c>
      <c r="E769" t="s">
        <v>671</v>
      </c>
      <c r="F769" t="s">
        <v>2971</v>
      </c>
      <c r="G769" t="s">
        <v>6921</v>
      </c>
      <c r="H769" t="s">
        <v>1222</v>
      </c>
      <c r="I769" t="s">
        <v>6424</v>
      </c>
      <c r="J769" t="s">
        <v>16</v>
      </c>
      <c r="K769" t="s">
        <v>5269</v>
      </c>
      <c r="L769" t="s">
        <v>1223</v>
      </c>
      <c r="M769" t="s">
        <v>672</v>
      </c>
      <c r="N769" t="s">
        <v>1224</v>
      </c>
    </row>
    <row r="770" spans="1:14" hidden="1" x14ac:dyDescent="0.25">
      <c r="A770" t="s">
        <v>244</v>
      </c>
      <c r="B770" t="s">
        <v>13</v>
      </c>
      <c r="C770" t="s">
        <v>245</v>
      </c>
      <c r="D770" t="s">
        <v>2972</v>
      </c>
      <c r="E770" t="s">
        <v>244</v>
      </c>
      <c r="F770" t="s">
        <v>2973</v>
      </c>
      <c r="G770" t="s">
        <v>6254</v>
      </c>
      <c r="H770" t="s">
        <v>1222</v>
      </c>
      <c r="I770" t="s">
        <v>6424</v>
      </c>
      <c r="J770" t="s">
        <v>16</v>
      </c>
      <c r="K770" t="s">
        <v>5269</v>
      </c>
      <c r="L770" t="s">
        <v>1223</v>
      </c>
      <c r="M770" t="s">
        <v>246</v>
      </c>
      <c r="N770" t="s">
        <v>1224</v>
      </c>
    </row>
    <row r="771" spans="1:14" hidden="1" x14ac:dyDescent="0.25">
      <c r="A771" t="s">
        <v>580</v>
      </c>
      <c r="B771" t="s">
        <v>13</v>
      </c>
      <c r="C771" t="s">
        <v>581</v>
      </c>
      <c r="D771" t="s">
        <v>2974</v>
      </c>
      <c r="E771" t="s">
        <v>580</v>
      </c>
      <c r="F771" t="s">
        <v>2078</v>
      </c>
      <c r="G771" t="s">
        <v>6922</v>
      </c>
      <c r="H771" t="s">
        <v>1222</v>
      </c>
      <c r="I771" t="s">
        <v>6424</v>
      </c>
      <c r="J771" t="s">
        <v>1229</v>
      </c>
      <c r="K771" t="s">
        <v>6427</v>
      </c>
      <c r="L771" t="s">
        <v>1223</v>
      </c>
      <c r="M771" t="s">
        <v>582</v>
      </c>
      <c r="N771" t="s">
        <v>1224</v>
      </c>
    </row>
    <row r="772" spans="1:14" hidden="1" x14ac:dyDescent="0.25">
      <c r="A772" t="s">
        <v>411</v>
      </c>
      <c r="B772" t="s">
        <v>13</v>
      </c>
      <c r="C772" t="s">
        <v>412</v>
      </c>
      <c r="D772" t="s">
        <v>2975</v>
      </c>
      <c r="E772" t="s">
        <v>411</v>
      </c>
      <c r="F772" t="s">
        <v>2976</v>
      </c>
      <c r="G772" t="s">
        <v>6923</v>
      </c>
      <c r="H772" t="s">
        <v>1222</v>
      </c>
      <c r="I772" t="s">
        <v>6424</v>
      </c>
      <c r="J772" t="s">
        <v>16</v>
      </c>
      <c r="K772" t="s">
        <v>5269</v>
      </c>
      <c r="L772" t="s">
        <v>1223</v>
      </c>
      <c r="M772" t="s">
        <v>413</v>
      </c>
      <c r="N772" t="s">
        <v>1224</v>
      </c>
    </row>
    <row r="773" spans="1:14" hidden="1" x14ac:dyDescent="0.25">
      <c r="A773" t="s">
        <v>494</v>
      </c>
      <c r="B773" t="s">
        <v>13</v>
      </c>
      <c r="C773" t="s">
        <v>1415</v>
      </c>
      <c r="D773" t="s">
        <v>2977</v>
      </c>
      <c r="E773" t="s">
        <v>494</v>
      </c>
      <c r="F773" t="s">
        <v>2929</v>
      </c>
      <c r="G773" t="s">
        <v>6924</v>
      </c>
      <c r="H773" t="s">
        <v>1222</v>
      </c>
      <c r="I773" t="s">
        <v>6424</v>
      </c>
      <c r="J773" t="s">
        <v>1229</v>
      </c>
      <c r="K773" t="s">
        <v>6427</v>
      </c>
      <c r="L773" t="s">
        <v>1223</v>
      </c>
      <c r="M773" t="s">
        <v>496</v>
      </c>
      <c r="N773" t="s">
        <v>1224</v>
      </c>
    </row>
    <row r="774" spans="1:14" hidden="1" x14ac:dyDescent="0.25">
      <c r="A774" t="s">
        <v>2978</v>
      </c>
      <c r="B774" s="4" t="s">
        <v>5270</v>
      </c>
      <c r="C774" t="s">
        <v>2979</v>
      </c>
      <c r="D774" t="s">
        <v>2978</v>
      </c>
      <c r="E774" t="s">
        <v>2978</v>
      </c>
      <c r="F774" t="s">
        <v>2979</v>
      </c>
      <c r="G774" t="s">
        <v>5579</v>
      </c>
      <c r="H774" t="s">
        <v>1222</v>
      </c>
      <c r="I774" t="s">
        <v>6424</v>
      </c>
      <c r="J774" t="s">
        <v>1234</v>
      </c>
      <c r="K774" t="s">
        <v>5270</v>
      </c>
      <c r="L774" t="s">
        <v>1206</v>
      </c>
      <c r="M774" t="s">
        <v>2980</v>
      </c>
      <c r="N774" t="s">
        <v>2981</v>
      </c>
    </row>
    <row r="775" spans="1:14" hidden="1" x14ac:dyDescent="0.25">
      <c r="A775" t="s">
        <v>1458</v>
      </c>
      <c r="B775" s="69" t="s">
        <v>7224</v>
      </c>
      <c r="C775" t="s">
        <v>1459</v>
      </c>
      <c r="D775" t="s">
        <v>2982</v>
      </c>
      <c r="E775" t="s">
        <v>1458</v>
      </c>
      <c r="F775" t="s">
        <v>2983</v>
      </c>
      <c r="G775" t="s">
        <v>6925</v>
      </c>
      <c r="H775" t="s">
        <v>1222</v>
      </c>
      <c r="I775" t="s">
        <v>6424</v>
      </c>
      <c r="J775" t="s">
        <v>1327</v>
      </c>
      <c r="K775" t="s">
        <v>5270</v>
      </c>
      <c r="L775" t="s">
        <v>1223</v>
      </c>
      <c r="M775" t="s">
        <v>1460</v>
      </c>
      <c r="N775" t="s">
        <v>1224</v>
      </c>
    </row>
    <row r="776" spans="1:14" hidden="1" x14ac:dyDescent="0.25">
      <c r="A776" t="s">
        <v>678</v>
      </c>
      <c r="B776" t="s">
        <v>13</v>
      </c>
      <c r="C776" t="s">
        <v>679</v>
      </c>
      <c r="D776" t="s">
        <v>2984</v>
      </c>
      <c r="E776" t="s">
        <v>678</v>
      </c>
      <c r="F776" t="s">
        <v>2985</v>
      </c>
      <c r="G776" t="s">
        <v>6926</v>
      </c>
      <c r="H776" t="s">
        <v>1222</v>
      </c>
      <c r="I776" t="s">
        <v>6424</v>
      </c>
      <c r="J776" t="s">
        <v>15</v>
      </c>
      <c r="K776" t="s">
        <v>5271</v>
      </c>
      <c r="L776" t="s">
        <v>1223</v>
      </c>
      <c r="M776" t="s">
        <v>680</v>
      </c>
      <c r="N776" t="s">
        <v>1224</v>
      </c>
    </row>
    <row r="777" spans="1:14" hidden="1" x14ac:dyDescent="0.25">
      <c r="A777" t="s">
        <v>85</v>
      </c>
      <c r="B777" t="s">
        <v>13</v>
      </c>
      <c r="C777" t="s">
        <v>86</v>
      </c>
      <c r="D777" t="s">
        <v>2986</v>
      </c>
      <c r="E777" t="s">
        <v>85</v>
      </c>
      <c r="F777" t="s">
        <v>2987</v>
      </c>
      <c r="G777" t="s">
        <v>6927</v>
      </c>
      <c r="H777" t="s">
        <v>1222</v>
      </c>
      <c r="I777" t="s">
        <v>6424</v>
      </c>
      <c r="J777" t="s">
        <v>1229</v>
      </c>
      <c r="K777" t="s">
        <v>6427</v>
      </c>
      <c r="L777" t="s">
        <v>1223</v>
      </c>
      <c r="M777" t="s">
        <v>87</v>
      </c>
      <c r="N777" t="s">
        <v>1224</v>
      </c>
    </row>
    <row r="778" spans="1:14" hidden="1" x14ac:dyDescent="0.25">
      <c r="A778" t="s">
        <v>34</v>
      </c>
      <c r="B778" t="s">
        <v>13</v>
      </c>
      <c r="C778" t="s">
        <v>1251</v>
      </c>
      <c r="D778" t="s">
        <v>2989</v>
      </c>
      <c r="E778" t="s">
        <v>34</v>
      </c>
      <c r="F778" t="s">
        <v>2990</v>
      </c>
      <c r="G778" t="s">
        <v>6928</v>
      </c>
      <c r="H778" t="s">
        <v>1254</v>
      </c>
      <c r="I778" t="s">
        <v>6424</v>
      </c>
      <c r="J778" t="s">
        <v>16</v>
      </c>
      <c r="K778" t="s">
        <v>5269</v>
      </c>
      <c r="L778" t="s">
        <v>1223</v>
      </c>
      <c r="M778" t="s">
        <v>35</v>
      </c>
      <c r="N778" t="s">
        <v>1224</v>
      </c>
    </row>
    <row r="779" spans="1:14" hidden="1" x14ac:dyDescent="0.25">
      <c r="A779" t="s">
        <v>2991</v>
      </c>
      <c r="B779" s="4" t="s">
        <v>5270</v>
      </c>
      <c r="C779" t="s">
        <v>2992</v>
      </c>
      <c r="D779" t="s">
        <v>2991</v>
      </c>
      <c r="E779" t="s">
        <v>2991</v>
      </c>
      <c r="F779" t="s">
        <v>2992</v>
      </c>
      <c r="G779" t="s">
        <v>5538</v>
      </c>
      <c r="H779" t="s">
        <v>1222</v>
      </c>
      <c r="I779" t="s">
        <v>6424</v>
      </c>
      <c r="J779" t="s">
        <v>1271</v>
      </c>
      <c r="K779" t="s">
        <v>5270</v>
      </c>
      <c r="L779" t="s">
        <v>1206</v>
      </c>
      <c r="M779" t="s">
        <v>2993</v>
      </c>
      <c r="N779" t="s">
        <v>2994</v>
      </c>
    </row>
    <row r="780" spans="1:14" hidden="1" x14ac:dyDescent="0.25">
      <c r="A780" t="s">
        <v>2405</v>
      </c>
      <c r="B780" s="4" t="s">
        <v>5271</v>
      </c>
      <c r="C780" t="s">
        <v>2406</v>
      </c>
      <c r="D780" t="s">
        <v>2995</v>
      </c>
      <c r="E780" t="s">
        <v>2405</v>
      </c>
      <c r="F780" t="s">
        <v>2996</v>
      </c>
      <c r="G780" t="s">
        <v>5450</v>
      </c>
      <c r="H780" t="s">
        <v>1222</v>
      </c>
      <c r="I780" t="s">
        <v>6424</v>
      </c>
      <c r="J780" t="s">
        <v>1259</v>
      </c>
      <c r="K780" t="s">
        <v>1259</v>
      </c>
      <c r="L780" t="s">
        <v>1223</v>
      </c>
      <c r="M780" t="s">
        <v>2409</v>
      </c>
      <c r="N780" t="s">
        <v>1224</v>
      </c>
    </row>
    <row r="781" spans="1:14" hidden="1" x14ac:dyDescent="0.25">
      <c r="A781" t="s">
        <v>1475</v>
      </c>
      <c r="B781" s="69" t="s">
        <v>7224</v>
      </c>
      <c r="C781" t="s">
        <v>1476</v>
      </c>
      <c r="D781" t="s">
        <v>2997</v>
      </c>
      <c r="E781" t="s">
        <v>1475</v>
      </c>
      <c r="F781" t="s">
        <v>2998</v>
      </c>
      <c r="G781" t="s">
        <v>6504</v>
      </c>
      <c r="H781" t="s">
        <v>1297</v>
      </c>
      <c r="I781" t="s">
        <v>6424</v>
      </c>
      <c r="J781" t="s">
        <v>1234</v>
      </c>
      <c r="K781" t="s">
        <v>5270</v>
      </c>
      <c r="L781" t="s">
        <v>1223</v>
      </c>
      <c r="M781" t="s">
        <v>1479</v>
      </c>
      <c r="N781" t="s">
        <v>1224</v>
      </c>
    </row>
    <row r="782" spans="1:14" hidden="1" x14ac:dyDescent="0.25">
      <c r="A782" t="s">
        <v>678</v>
      </c>
      <c r="B782" t="s">
        <v>13</v>
      </c>
      <c r="C782" t="s">
        <v>679</v>
      </c>
      <c r="D782" t="s">
        <v>2999</v>
      </c>
      <c r="E782" t="s">
        <v>678</v>
      </c>
      <c r="F782" t="s">
        <v>3000</v>
      </c>
      <c r="G782" t="s">
        <v>6929</v>
      </c>
      <c r="H782" t="s">
        <v>1222</v>
      </c>
      <c r="I782" t="s">
        <v>6424</v>
      </c>
      <c r="J782" t="s">
        <v>16</v>
      </c>
      <c r="K782" t="s">
        <v>5269</v>
      </c>
      <c r="L782" t="s">
        <v>1223</v>
      </c>
      <c r="M782" t="s">
        <v>680</v>
      </c>
      <c r="N782" t="s">
        <v>1224</v>
      </c>
    </row>
    <row r="783" spans="1:14" hidden="1" x14ac:dyDescent="0.25">
      <c r="A783" t="s">
        <v>513</v>
      </c>
      <c r="B783" t="s">
        <v>13</v>
      </c>
      <c r="C783" t="s">
        <v>2988</v>
      </c>
      <c r="D783" t="s">
        <v>3001</v>
      </c>
      <c r="E783" t="s">
        <v>513</v>
      </c>
      <c r="F783" t="s">
        <v>3002</v>
      </c>
      <c r="G783" t="s">
        <v>6930</v>
      </c>
      <c r="H783" t="s">
        <v>1222</v>
      </c>
      <c r="I783" t="s">
        <v>6424</v>
      </c>
      <c r="J783" t="s">
        <v>15</v>
      </c>
      <c r="K783" t="s">
        <v>5271</v>
      </c>
      <c r="L783" t="s">
        <v>1223</v>
      </c>
      <c r="M783" t="s">
        <v>514</v>
      </c>
      <c r="N783" t="s">
        <v>1224</v>
      </c>
    </row>
    <row r="784" spans="1:14" hidden="1" x14ac:dyDescent="0.25">
      <c r="A784" t="s">
        <v>332</v>
      </c>
      <c r="B784" t="s">
        <v>13</v>
      </c>
      <c r="C784" t="s">
        <v>333</v>
      </c>
      <c r="D784" t="s">
        <v>3003</v>
      </c>
      <c r="E784" t="s">
        <v>332</v>
      </c>
      <c r="F784" t="s">
        <v>3004</v>
      </c>
      <c r="G784" t="s">
        <v>5429</v>
      </c>
      <c r="H784" t="s">
        <v>1222</v>
      </c>
      <c r="I784" t="s">
        <v>6424</v>
      </c>
      <c r="J784" t="s">
        <v>16</v>
      </c>
      <c r="K784" t="s">
        <v>5269</v>
      </c>
      <c r="L784" t="s">
        <v>1223</v>
      </c>
      <c r="M784" t="s">
        <v>334</v>
      </c>
      <c r="N784" t="s">
        <v>1224</v>
      </c>
    </row>
    <row r="785" spans="1:14" hidden="1" x14ac:dyDescent="0.25">
      <c r="A785" t="s">
        <v>177</v>
      </c>
      <c r="B785" t="s">
        <v>13</v>
      </c>
      <c r="C785" t="s">
        <v>178</v>
      </c>
      <c r="D785" t="s">
        <v>3005</v>
      </c>
      <c r="E785" t="s">
        <v>177</v>
      </c>
      <c r="F785" t="s">
        <v>3006</v>
      </c>
      <c r="G785" t="s">
        <v>6332</v>
      </c>
      <c r="H785" t="s">
        <v>1222</v>
      </c>
      <c r="I785" t="s">
        <v>6424</v>
      </c>
      <c r="J785" t="s">
        <v>1229</v>
      </c>
      <c r="K785" t="s">
        <v>6427</v>
      </c>
      <c r="L785" t="s">
        <v>1223</v>
      </c>
      <c r="M785" t="s">
        <v>179</v>
      </c>
      <c r="N785" t="s">
        <v>1224</v>
      </c>
    </row>
    <row r="786" spans="1:14" hidden="1" x14ac:dyDescent="0.25">
      <c r="A786" t="s">
        <v>244</v>
      </c>
      <c r="B786" t="s">
        <v>13</v>
      </c>
      <c r="C786" t="s">
        <v>245</v>
      </c>
      <c r="D786" t="s">
        <v>3007</v>
      </c>
      <c r="E786" t="s">
        <v>244</v>
      </c>
      <c r="F786" t="s">
        <v>3008</v>
      </c>
      <c r="G786" t="s">
        <v>5412</v>
      </c>
      <c r="H786" t="s">
        <v>1222</v>
      </c>
      <c r="I786" t="s">
        <v>6424</v>
      </c>
      <c r="J786" t="s">
        <v>16</v>
      </c>
      <c r="K786" t="s">
        <v>5269</v>
      </c>
      <c r="L786" t="s">
        <v>1223</v>
      </c>
      <c r="M786" t="s">
        <v>246</v>
      </c>
      <c r="N786" t="s">
        <v>1224</v>
      </c>
    </row>
    <row r="787" spans="1:14" hidden="1" x14ac:dyDescent="0.25">
      <c r="A787" t="s">
        <v>411</v>
      </c>
      <c r="B787" t="s">
        <v>13</v>
      </c>
      <c r="C787" t="s">
        <v>412</v>
      </c>
      <c r="D787" t="s">
        <v>3009</v>
      </c>
      <c r="E787" t="s">
        <v>411</v>
      </c>
      <c r="F787" t="s">
        <v>3010</v>
      </c>
      <c r="G787" t="s">
        <v>6931</v>
      </c>
      <c r="H787" t="s">
        <v>1222</v>
      </c>
      <c r="I787" t="s">
        <v>6424</v>
      </c>
      <c r="J787" t="s">
        <v>16</v>
      </c>
      <c r="K787" t="s">
        <v>5269</v>
      </c>
      <c r="L787" t="s">
        <v>1223</v>
      </c>
      <c r="M787" t="s">
        <v>413</v>
      </c>
      <c r="N787" t="s">
        <v>1224</v>
      </c>
    </row>
    <row r="788" spans="1:14" hidden="1" x14ac:dyDescent="0.25">
      <c r="A788" t="s">
        <v>494</v>
      </c>
      <c r="B788" t="s">
        <v>13</v>
      </c>
      <c r="C788" t="s">
        <v>1415</v>
      </c>
      <c r="D788" t="s">
        <v>3011</v>
      </c>
      <c r="E788" t="s">
        <v>494</v>
      </c>
      <c r="F788" t="s">
        <v>495</v>
      </c>
      <c r="G788" t="s">
        <v>5447</v>
      </c>
      <c r="H788" t="s">
        <v>1222</v>
      </c>
      <c r="I788" t="s">
        <v>6424</v>
      </c>
      <c r="J788" t="s">
        <v>1229</v>
      </c>
      <c r="K788" t="s">
        <v>6427</v>
      </c>
      <c r="L788" t="s">
        <v>1223</v>
      </c>
      <c r="M788" t="s">
        <v>496</v>
      </c>
      <c r="N788" t="s">
        <v>1224</v>
      </c>
    </row>
    <row r="789" spans="1:14" hidden="1" x14ac:dyDescent="0.25">
      <c r="A789" t="s">
        <v>85</v>
      </c>
      <c r="B789" t="s">
        <v>13</v>
      </c>
      <c r="C789" t="s">
        <v>86</v>
      </c>
      <c r="D789" t="s">
        <v>3012</v>
      </c>
      <c r="E789" t="s">
        <v>85</v>
      </c>
      <c r="F789" t="s">
        <v>2987</v>
      </c>
      <c r="G789" t="s">
        <v>6927</v>
      </c>
      <c r="H789" t="s">
        <v>1222</v>
      </c>
      <c r="I789" t="s">
        <v>6424</v>
      </c>
      <c r="J789" t="s">
        <v>16</v>
      </c>
      <c r="K789" t="s">
        <v>5269</v>
      </c>
      <c r="L789" t="s">
        <v>1223</v>
      </c>
      <c r="M789" t="s">
        <v>87</v>
      </c>
      <c r="N789" t="s">
        <v>1224</v>
      </c>
    </row>
    <row r="790" spans="1:14" hidden="1" x14ac:dyDescent="0.25">
      <c r="A790" t="s">
        <v>1458</v>
      </c>
      <c r="B790" s="69" t="s">
        <v>7224</v>
      </c>
      <c r="C790" t="s">
        <v>1459</v>
      </c>
      <c r="D790" t="s">
        <v>3013</v>
      </c>
      <c r="E790" t="s">
        <v>1458</v>
      </c>
      <c r="F790" t="s">
        <v>1459</v>
      </c>
      <c r="G790" t="s">
        <v>6925</v>
      </c>
      <c r="H790" t="s">
        <v>1222</v>
      </c>
      <c r="I790" t="s">
        <v>6424</v>
      </c>
      <c r="J790" t="s">
        <v>1243</v>
      </c>
      <c r="K790" t="s">
        <v>5270</v>
      </c>
      <c r="L790" t="s">
        <v>1223</v>
      </c>
      <c r="M790" t="s">
        <v>1460</v>
      </c>
      <c r="N790" t="s">
        <v>1224</v>
      </c>
    </row>
    <row r="791" spans="1:14" hidden="1" x14ac:dyDescent="0.25">
      <c r="A791" t="s">
        <v>244</v>
      </c>
      <c r="B791" t="s">
        <v>13</v>
      </c>
      <c r="C791" t="s">
        <v>245</v>
      </c>
      <c r="D791" t="s">
        <v>3014</v>
      </c>
      <c r="E791" t="s">
        <v>244</v>
      </c>
      <c r="F791" t="s">
        <v>3015</v>
      </c>
      <c r="G791" t="s">
        <v>6932</v>
      </c>
      <c r="H791" t="s">
        <v>1222</v>
      </c>
      <c r="I791" t="s">
        <v>6424</v>
      </c>
      <c r="J791" t="s">
        <v>1229</v>
      </c>
      <c r="K791" t="s">
        <v>6427</v>
      </c>
      <c r="L791" t="s">
        <v>1223</v>
      </c>
      <c r="M791" t="s">
        <v>246</v>
      </c>
      <c r="N791" t="s">
        <v>1224</v>
      </c>
    </row>
    <row r="792" spans="1:14" hidden="1" x14ac:dyDescent="0.25">
      <c r="A792" t="s">
        <v>3016</v>
      </c>
      <c r="B792" s="4" t="s">
        <v>5270</v>
      </c>
      <c r="C792" t="s">
        <v>3017</v>
      </c>
      <c r="D792" t="s">
        <v>3016</v>
      </c>
      <c r="E792" t="s">
        <v>3016</v>
      </c>
      <c r="F792" t="s">
        <v>3017</v>
      </c>
      <c r="G792" t="s">
        <v>5539</v>
      </c>
      <c r="H792" t="s">
        <v>1222</v>
      </c>
      <c r="I792" t="s">
        <v>6424</v>
      </c>
      <c r="J792" t="s">
        <v>1271</v>
      </c>
      <c r="K792" t="s">
        <v>5270</v>
      </c>
      <c r="L792" t="s">
        <v>1206</v>
      </c>
      <c r="M792" t="s">
        <v>3018</v>
      </c>
      <c r="N792" t="s">
        <v>3019</v>
      </c>
    </row>
    <row r="793" spans="1:14" hidden="1" x14ac:dyDescent="0.25">
      <c r="A793" t="s">
        <v>34</v>
      </c>
      <c r="B793" t="s">
        <v>13</v>
      </c>
      <c r="C793" t="s">
        <v>1251</v>
      </c>
      <c r="D793" t="s">
        <v>3020</v>
      </c>
      <c r="E793" t="s">
        <v>34</v>
      </c>
      <c r="F793" t="s">
        <v>3021</v>
      </c>
      <c r="G793" t="s">
        <v>6933</v>
      </c>
      <c r="H793" t="s">
        <v>1254</v>
      </c>
      <c r="I793" t="s">
        <v>6424</v>
      </c>
      <c r="J793" t="s">
        <v>16</v>
      </c>
      <c r="K793" t="s">
        <v>5269</v>
      </c>
      <c r="L793" t="s">
        <v>1223</v>
      </c>
      <c r="M793" t="s">
        <v>35</v>
      </c>
      <c r="N793" t="s">
        <v>1224</v>
      </c>
    </row>
    <row r="794" spans="1:14" hidden="1" x14ac:dyDescent="0.25">
      <c r="A794" t="s">
        <v>678</v>
      </c>
      <c r="B794" t="s">
        <v>13</v>
      </c>
      <c r="C794" t="s">
        <v>679</v>
      </c>
      <c r="D794" t="s">
        <v>3022</v>
      </c>
      <c r="E794" t="s">
        <v>678</v>
      </c>
      <c r="F794" t="s">
        <v>3023</v>
      </c>
      <c r="G794" t="s">
        <v>6934</v>
      </c>
      <c r="H794" t="s">
        <v>1222</v>
      </c>
      <c r="I794" t="s">
        <v>6424</v>
      </c>
      <c r="J794" t="s">
        <v>16</v>
      </c>
      <c r="K794" t="s">
        <v>5269</v>
      </c>
      <c r="L794" t="s">
        <v>1223</v>
      </c>
      <c r="M794" t="s">
        <v>680</v>
      </c>
      <c r="N794" t="s">
        <v>1224</v>
      </c>
    </row>
    <row r="795" spans="1:14" hidden="1" x14ac:dyDescent="0.25">
      <c r="A795" t="s">
        <v>2405</v>
      </c>
      <c r="B795" s="4" t="s">
        <v>5271</v>
      </c>
      <c r="C795" t="s">
        <v>2406</v>
      </c>
      <c r="D795" t="s">
        <v>3024</v>
      </c>
      <c r="E795" t="s">
        <v>2405</v>
      </c>
      <c r="F795" t="s">
        <v>3025</v>
      </c>
      <c r="G795" t="s">
        <v>6935</v>
      </c>
      <c r="H795" t="s">
        <v>1297</v>
      </c>
      <c r="I795" t="s">
        <v>6424</v>
      </c>
      <c r="J795" t="s">
        <v>15</v>
      </c>
      <c r="K795" t="s">
        <v>5271</v>
      </c>
      <c r="L795" t="s">
        <v>1223</v>
      </c>
      <c r="M795" t="s">
        <v>2409</v>
      </c>
      <c r="N795" t="s">
        <v>1224</v>
      </c>
    </row>
    <row r="796" spans="1:14" hidden="1" x14ac:dyDescent="0.25">
      <c r="A796" t="s">
        <v>513</v>
      </c>
      <c r="B796" t="s">
        <v>13</v>
      </c>
      <c r="C796" t="s">
        <v>2988</v>
      </c>
      <c r="D796" t="s">
        <v>3027</v>
      </c>
      <c r="E796" t="s">
        <v>513</v>
      </c>
      <c r="F796" t="s">
        <v>3028</v>
      </c>
      <c r="G796" t="s">
        <v>5283</v>
      </c>
      <c r="H796" t="s">
        <v>1222</v>
      </c>
      <c r="I796" t="s">
        <v>6424</v>
      </c>
      <c r="J796" t="s">
        <v>16</v>
      </c>
      <c r="K796" t="s">
        <v>5269</v>
      </c>
      <c r="L796" t="s">
        <v>1223</v>
      </c>
      <c r="M796" t="s">
        <v>514</v>
      </c>
      <c r="N796" t="s">
        <v>1224</v>
      </c>
    </row>
    <row r="797" spans="1:14" hidden="1" x14ac:dyDescent="0.25">
      <c r="A797" t="s">
        <v>332</v>
      </c>
      <c r="B797" t="s">
        <v>13</v>
      </c>
      <c r="C797" t="s">
        <v>333</v>
      </c>
      <c r="D797" t="s">
        <v>3029</v>
      </c>
      <c r="E797" t="s">
        <v>332</v>
      </c>
      <c r="F797" t="s">
        <v>3030</v>
      </c>
      <c r="G797" t="s">
        <v>6936</v>
      </c>
      <c r="H797" t="s">
        <v>1222</v>
      </c>
      <c r="I797" t="s">
        <v>6424</v>
      </c>
      <c r="J797" t="s">
        <v>1229</v>
      </c>
      <c r="K797" t="s">
        <v>6427</v>
      </c>
      <c r="L797" t="s">
        <v>1223</v>
      </c>
      <c r="M797" t="s">
        <v>334</v>
      </c>
      <c r="N797" t="s">
        <v>1224</v>
      </c>
    </row>
    <row r="798" spans="1:14" hidden="1" x14ac:dyDescent="0.25">
      <c r="A798" t="s">
        <v>181</v>
      </c>
      <c r="B798" t="s">
        <v>13</v>
      </c>
      <c r="C798" t="s">
        <v>182</v>
      </c>
      <c r="D798" t="s">
        <v>3031</v>
      </c>
      <c r="E798" t="s">
        <v>181</v>
      </c>
      <c r="F798" t="s">
        <v>3032</v>
      </c>
      <c r="G798" t="s">
        <v>5396</v>
      </c>
      <c r="H798" t="s">
        <v>1222</v>
      </c>
      <c r="I798" t="s">
        <v>6424</v>
      </c>
      <c r="J798" t="s">
        <v>15</v>
      </c>
      <c r="K798" t="s">
        <v>5271</v>
      </c>
      <c r="L798" t="s">
        <v>1223</v>
      </c>
      <c r="M798" t="s">
        <v>183</v>
      </c>
      <c r="N798" t="s">
        <v>1224</v>
      </c>
    </row>
    <row r="799" spans="1:14" hidden="1" x14ac:dyDescent="0.25">
      <c r="A799" t="s">
        <v>644</v>
      </c>
      <c r="B799" t="s">
        <v>13</v>
      </c>
      <c r="C799" t="s">
        <v>645</v>
      </c>
      <c r="D799" t="s">
        <v>3033</v>
      </c>
      <c r="E799" t="s">
        <v>644</v>
      </c>
      <c r="F799" t="s">
        <v>3034</v>
      </c>
      <c r="G799" t="s">
        <v>6937</v>
      </c>
      <c r="H799" t="s">
        <v>1222</v>
      </c>
      <c r="I799" t="s">
        <v>6424</v>
      </c>
      <c r="J799" t="s">
        <v>15</v>
      </c>
      <c r="K799" t="s">
        <v>5271</v>
      </c>
      <c r="L799" t="s">
        <v>1223</v>
      </c>
      <c r="M799" t="s">
        <v>646</v>
      </c>
      <c r="N799" t="s">
        <v>1224</v>
      </c>
    </row>
    <row r="800" spans="1:14" hidden="1" x14ac:dyDescent="0.25">
      <c r="A800" t="s">
        <v>584</v>
      </c>
      <c r="B800" t="s">
        <v>13</v>
      </c>
      <c r="C800" t="s">
        <v>585</v>
      </c>
      <c r="D800" t="s">
        <v>3035</v>
      </c>
      <c r="E800" t="s">
        <v>584</v>
      </c>
      <c r="F800" t="s">
        <v>3036</v>
      </c>
      <c r="G800" t="s">
        <v>6938</v>
      </c>
      <c r="H800" t="s">
        <v>1222</v>
      </c>
      <c r="I800" t="s">
        <v>6424</v>
      </c>
      <c r="J800" t="s">
        <v>15</v>
      </c>
      <c r="K800" t="s">
        <v>5271</v>
      </c>
      <c r="L800" t="s">
        <v>1223</v>
      </c>
      <c r="M800" t="s">
        <v>586</v>
      </c>
      <c r="N800" t="s">
        <v>1224</v>
      </c>
    </row>
    <row r="801" spans="1:14" hidden="1" x14ac:dyDescent="0.25">
      <c r="A801" t="s">
        <v>3037</v>
      </c>
      <c r="B801" s="69" t="s">
        <v>7224</v>
      </c>
      <c r="C801" t="s">
        <v>3038</v>
      </c>
      <c r="D801" t="s">
        <v>3039</v>
      </c>
      <c r="E801" t="s">
        <v>3037</v>
      </c>
      <c r="F801" t="s">
        <v>3040</v>
      </c>
      <c r="G801" t="s">
        <v>6939</v>
      </c>
      <c r="H801" t="s">
        <v>1285</v>
      </c>
      <c r="I801" t="s">
        <v>6424</v>
      </c>
      <c r="J801" t="s">
        <v>1341</v>
      </c>
      <c r="K801" t="s">
        <v>5270</v>
      </c>
      <c r="L801" t="s">
        <v>1223</v>
      </c>
      <c r="M801" t="s">
        <v>3041</v>
      </c>
      <c r="N801" t="s">
        <v>1224</v>
      </c>
    </row>
    <row r="802" spans="1:14" hidden="1" x14ac:dyDescent="0.25">
      <c r="A802" t="s">
        <v>34</v>
      </c>
      <c r="B802" t="s">
        <v>13</v>
      </c>
      <c r="C802" t="s">
        <v>1251</v>
      </c>
      <c r="D802" t="s">
        <v>3042</v>
      </c>
      <c r="E802" t="s">
        <v>34</v>
      </c>
      <c r="F802" t="s">
        <v>3043</v>
      </c>
      <c r="G802" t="s">
        <v>6940</v>
      </c>
      <c r="H802" t="s">
        <v>1254</v>
      </c>
      <c r="I802" t="s">
        <v>6424</v>
      </c>
      <c r="J802" t="s">
        <v>16</v>
      </c>
      <c r="K802" t="s">
        <v>5269</v>
      </c>
      <c r="L802" t="s">
        <v>1223</v>
      </c>
      <c r="M802" t="s">
        <v>35</v>
      </c>
      <c r="N802" t="s">
        <v>1224</v>
      </c>
    </row>
    <row r="803" spans="1:14" hidden="1" x14ac:dyDescent="0.25">
      <c r="A803" t="s">
        <v>1559</v>
      </c>
      <c r="B803" s="69" t="s">
        <v>7224</v>
      </c>
      <c r="C803" t="s">
        <v>1560</v>
      </c>
      <c r="D803" t="s">
        <v>3045</v>
      </c>
      <c r="E803" t="s">
        <v>1559</v>
      </c>
      <c r="F803" t="s">
        <v>3046</v>
      </c>
      <c r="G803" t="s">
        <v>6941</v>
      </c>
      <c r="H803" t="s">
        <v>1285</v>
      </c>
      <c r="I803" t="s">
        <v>6424</v>
      </c>
      <c r="J803" t="s">
        <v>1327</v>
      </c>
      <c r="K803" t="s">
        <v>5270</v>
      </c>
      <c r="L803" t="s">
        <v>1223</v>
      </c>
      <c r="M803" t="s">
        <v>1561</v>
      </c>
      <c r="N803" t="s">
        <v>1224</v>
      </c>
    </row>
    <row r="804" spans="1:14" hidden="1" x14ac:dyDescent="0.25">
      <c r="A804" t="s">
        <v>27</v>
      </c>
      <c r="B804" t="s">
        <v>13</v>
      </c>
      <c r="C804" t="s">
        <v>28</v>
      </c>
      <c r="D804" t="s">
        <v>3047</v>
      </c>
      <c r="E804" t="s">
        <v>27</v>
      </c>
      <c r="F804" t="s">
        <v>3048</v>
      </c>
      <c r="G804" t="s">
        <v>6942</v>
      </c>
      <c r="H804" t="s">
        <v>1222</v>
      </c>
      <c r="I804" t="s">
        <v>6424</v>
      </c>
      <c r="J804" t="s">
        <v>15</v>
      </c>
      <c r="K804" t="s">
        <v>5271</v>
      </c>
      <c r="L804" t="s">
        <v>1223</v>
      </c>
      <c r="M804" t="s">
        <v>29</v>
      </c>
      <c r="N804" t="s">
        <v>1224</v>
      </c>
    </row>
    <row r="805" spans="1:14" hidden="1" x14ac:dyDescent="0.25">
      <c r="A805" t="s">
        <v>2405</v>
      </c>
      <c r="B805" s="4" t="s">
        <v>5271</v>
      </c>
      <c r="C805" t="s">
        <v>2406</v>
      </c>
      <c r="D805" t="s">
        <v>3049</v>
      </c>
      <c r="E805" t="s">
        <v>2405</v>
      </c>
      <c r="F805" t="s">
        <v>3050</v>
      </c>
      <c r="G805" t="s">
        <v>6943</v>
      </c>
      <c r="H805" t="s">
        <v>1297</v>
      </c>
      <c r="I805" t="s">
        <v>6424</v>
      </c>
      <c r="J805" t="s">
        <v>16</v>
      </c>
      <c r="K805" t="s">
        <v>5269</v>
      </c>
      <c r="L805" t="s">
        <v>1223</v>
      </c>
      <c r="M805" t="s">
        <v>2409</v>
      </c>
      <c r="N805" t="s">
        <v>1224</v>
      </c>
    </row>
    <row r="806" spans="1:14" hidden="1" x14ac:dyDescent="0.25">
      <c r="A806" t="s">
        <v>1475</v>
      </c>
      <c r="B806" s="69" t="s">
        <v>7224</v>
      </c>
      <c r="C806" t="s">
        <v>1476</v>
      </c>
      <c r="D806" t="s">
        <v>3051</v>
      </c>
      <c r="E806" t="s">
        <v>1475</v>
      </c>
      <c r="F806" t="s">
        <v>3052</v>
      </c>
      <c r="G806" t="s">
        <v>6504</v>
      </c>
      <c r="H806" t="s">
        <v>1297</v>
      </c>
      <c r="I806" t="s">
        <v>6424</v>
      </c>
      <c r="J806" t="s">
        <v>1327</v>
      </c>
      <c r="K806" t="s">
        <v>5270</v>
      </c>
      <c r="L806" t="s">
        <v>1223</v>
      </c>
      <c r="M806" t="s">
        <v>1479</v>
      </c>
      <c r="N806" t="s">
        <v>1224</v>
      </c>
    </row>
    <row r="807" spans="1:14" hidden="1" x14ac:dyDescent="0.25">
      <c r="A807" t="s">
        <v>678</v>
      </c>
      <c r="B807" t="s">
        <v>13</v>
      </c>
      <c r="C807" t="s">
        <v>679</v>
      </c>
      <c r="D807" t="s">
        <v>3053</v>
      </c>
      <c r="E807" t="s">
        <v>678</v>
      </c>
      <c r="F807" t="s">
        <v>3054</v>
      </c>
      <c r="G807" t="s">
        <v>5325</v>
      </c>
      <c r="H807" t="s">
        <v>1222</v>
      </c>
      <c r="I807" t="s">
        <v>6424</v>
      </c>
      <c r="J807" t="s">
        <v>16</v>
      </c>
      <c r="K807" t="s">
        <v>5269</v>
      </c>
      <c r="L807" t="s">
        <v>1223</v>
      </c>
      <c r="M807" t="s">
        <v>680</v>
      </c>
      <c r="N807" t="s">
        <v>1224</v>
      </c>
    </row>
    <row r="808" spans="1:14" hidden="1" x14ac:dyDescent="0.25">
      <c r="A808" t="s">
        <v>423</v>
      </c>
      <c r="B808" t="s">
        <v>13</v>
      </c>
      <c r="C808" t="s">
        <v>424</v>
      </c>
      <c r="D808" t="s">
        <v>3055</v>
      </c>
      <c r="E808" t="s">
        <v>423</v>
      </c>
      <c r="F808" t="s">
        <v>3056</v>
      </c>
      <c r="G808" t="s">
        <v>6944</v>
      </c>
      <c r="H808" t="s">
        <v>1222</v>
      </c>
      <c r="I808" t="s">
        <v>6424</v>
      </c>
      <c r="J808" t="s">
        <v>15</v>
      </c>
      <c r="K808" t="s">
        <v>5271</v>
      </c>
      <c r="L808" t="s">
        <v>1223</v>
      </c>
      <c r="M808" t="s">
        <v>425</v>
      </c>
      <c r="N808" t="s">
        <v>1224</v>
      </c>
    </row>
    <row r="809" spans="1:14" hidden="1" x14ac:dyDescent="0.25">
      <c r="A809" t="s">
        <v>513</v>
      </c>
      <c r="B809" t="s">
        <v>13</v>
      </c>
      <c r="C809" t="s">
        <v>2988</v>
      </c>
      <c r="D809" t="s">
        <v>3057</v>
      </c>
      <c r="E809" t="s">
        <v>513</v>
      </c>
      <c r="F809" t="s">
        <v>3028</v>
      </c>
      <c r="G809" t="s">
        <v>5283</v>
      </c>
      <c r="H809" t="s">
        <v>1222</v>
      </c>
      <c r="I809" t="s">
        <v>6424</v>
      </c>
      <c r="J809" t="s">
        <v>1229</v>
      </c>
      <c r="K809" t="s">
        <v>6427</v>
      </c>
      <c r="L809" t="s">
        <v>1223</v>
      </c>
      <c r="M809" t="s">
        <v>514</v>
      </c>
      <c r="N809" t="s">
        <v>1224</v>
      </c>
    </row>
    <row r="810" spans="1:14" hidden="1" x14ac:dyDescent="0.25">
      <c r="A810" t="s">
        <v>3058</v>
      </c>
      <c r="B810" s="4" t="s">
        <v>5270</v>
      </c>
      <c r="C810" t="s">
        <v>3059</v>
      </c>
      <c r="D810" t="s">
        <v>3058</v>
      </c>
      <c r="E810" t="s">
        <v>3058</v>
      </c>
      <c r="F810" t="s">
        <v>3059</v>
      </c>
      <c r="G810" t="s">
        <v>5540</v>
      </c>
      <c r="H810" t="s">
        <v>1222</v>
      </c>
      <c r="I810" t="s">
        <v>6424</v>
      </c>
      <c r="J810" t="s">
        <v>1271</v>
      </c>
      <c r="K810" t="s">
        <v>5270</v>
      </c>
      <c r="L810" t="s">
        <v>1206</v>
      </c>
      <c r="M810" t="s">
        <v>3060</v>
      </c>
      <c r="N810" t="s">
        <v>3061</v>
      </c>
    </row>
    <row r="811" spans="1:14" hidden="1" x14ac:dyDescent="0.25">
      <c r="A811" t="s">
        <v>332</v>
      </c>
      <c r="B811" t="s">
        <v>13</v>
      </c>
      <c r="C811" t="s">
        <v>333</v>
      </c>
      <c r="D811" t="s">
        <v>3062</v>
      </c>
      <c r="E811" t="s">
        <v>332</v>
      </c>
      <c r="F811" t="s">
        <v>3063</v>
      </c>
      <c r="G811" t="s">
        <v>5429</v>
      </c>
      <c r="H811" t="s">
        <v>1222</v>
      </c>
      <c r="I811" t="s">
        <v>6424</v>
      </c>
      <c r="J811" t="s">
        <v>1229</v>
      </c>
      <c r="K811" t="s">
        <v>6427</v>
      </c>
      <c r="L811" t="s">
        <v>1223</v>
      </c>
      <c r="M811" t="s">
        <v>334</v>
      </c>
      <c r="N811" t="s">
        <v>1224</v>
      </c>
    </row>
    <row r="812" spans="1:14" hidden="1" x14ac:dyDescent="0.25">
      <c r="A812" t="s">
        <v>584</v>
      </c>
      <c r="B812" t="s">
        <v>13</v>
      </c>
      <c r="C812" t="s">
        <v>585</v>
      </c>
      <c r="D812" t="s">
        <v>3064</v>
      </c>
      <c r="E812" t="s">
        <v>584</v>
      </c>
      <c r="F812" t="s">
        <v>3065</v>
      </c>
      <c r="G812" t="s">
        <v>6945</v>
      </c>
      <c r="H812" t="s">
        <v>1222</v>
      </c>
      <c r="I812" t="s">
        <v>6424</v>
      </c>
      <c r="J812" t="s">
        <v>16</v>
      </c>
      <c r="K812" t="s">
        <v>5269</v>
      </c>
      <c r="L812" t="s">
        <v>1223</v>
      </c>
      <c r="M812" t="s">
        <v>586</v>
      </c>
      <c r="N812" t="s">
        <v>1224</v>
      </c>
    </row>
    <row r="813" spans="1:14" hidden="1" x14ac:dyDescent="0.25">
      <c r="A813" t="s">
        <v>1559</v>
      </c>
      <c r="B813" s="69" t="s">
        <v>7224</v>
      </c>
      <c r="C813" t="s">
        <v>1560</v>
      </c>
      <c r="D813" t="s">
        <v>3066</v>
      </c>
      <c r="E813" t="s">
        <v>1559</v>
      </c>
      <c r="F813" t="s">
        <v>3067</v>
      </c>
      <c r="G813" t="s">
        <v>5501</v>
      </c>
      <c r="H813" t="s">
        <v>1222</v>
      </c>
      <c r="I813" t="s">
        <v>6424</v>
      </c>
      <c r="J813" t="s">
        <v>1234</v>
      </c>
      <c r="K813" t="s">
        <v>5270</v>
      </c>
      <c r="L813" t="s">
        <v>1223</v>
      </c>
      <c r="M813" t="s">
        <v>1561</v>
      </c>
      <c r="N813" t="s">
        <v>1224</v>
      </c>
    </row>
    <row r="814" spans="1:14" hidden="1" x14ac:dyDescent="0.25">
      <c r="A814" t="s">
        <v>498</v>
      </c>
      <c r="B814" t="s">
        <v>13</v>
      </c>
      <c r="C814" t="s">
        <v>499</v>
      </c>
      <c r="D814" t="s">
        <v>3068</v>
      </c>
      <c r="E814" t="s">
        <v>498</v>
      </c>
      <c r="F814" t="s">
        <v>3069</v>
      </c>
      <c r="G814" t="s">
        <v>5448</v>
      </c>
      <c r="H814" t="s">
        <v>1222</v>
      </c>
      <c r="I814" t="s">
        <v>6424</v>
      </c>
      <c r="J814" t="s">
        <v>15</v>
      </c>
      <c r="K814" t="s">
        <v>5271</v>
      </c>
      <c r="L814" t="s">
        <v>1223</v>
      </c>
      <c r="M814" t="s">
        <v>500</v>
      </c>
      <c r="N814" t="s">
        <v>1224</v>
      </c>
    </row>
    <row r="815" spans="1:14" hidden="1" x14ac:dyDescent="0.25">
      <c r="A815" t="s">
        <v>644</v>
      </c>
      <c r="B815" t="s">
        <v>13</v>
      </c>
      <c r="C815" t="s">
        <v>645</v>
      </c>
      <c r="D815" t="s">
        <v>3070</v>
      </c>
      <c r="E815" t="s">
        <v>644</v>
      </c>
      <c r="F815" t="s">
        <v>645</v>
      </c>
      <c r="G815" t="s">
        <v>6946</v>
      </c>
      <c r="H815" t="s">
        <v>1222</v>
      </c>
      <c r="I815" t="s">
        <v>6424</v>
      </c>
      <c r="J815" t="s">
        <v>16</v>
      </c>
      <c r="K815" t="s">
        <v>5269</v>
      </c>
      <c r="L815" t="s">
        <v>1223</v>
      </c>
      <c r="M815" t="s">
        <v>646</v>
      </c>
      <c r="N815" t="s">
        <v>1224</v>
      </c>
    </row>
    <row r="816" spans="1:14" hidden="1" x14ac:dyDescent="0.25">
      <c r="A816" t="s">
        <v>3071</v>
      </c>
      <c r="B816" s="69" t="s">
        <v>7224</v>
      </c>
      <c r="C816" t="s">
        <v>3072</v>
      </c>
      <c r="D816" t="s">
        <v>3073</v>
      </c>
      <c r="E816" t="s">
        <v>3071</v>
      </c>
      <c r="F816" t="s">
        <v>3074</v>
      </c>
      <c r="G816" t="s">
        <v>5475</v>
      </c>
      <c r="H816" t="s">
        <v>1285</v>
      </c>
      <c r="I816" t="s">
        <v>6424</v>
      </c>
      <c r="J816" t="s">
        <v>1829</v>
      </c>
      <c r="K816" t="s">
        <v>5270</v>
      </c>
      <c r="L816" t="s">
        <v>1223</v>
      </c>
      <c r="M816" t="s">
        <v>3075</v>
      </c>
      <c r="N816" t="s">
        <v>1224</v>
      </c>
    </row>
    <row r="817" spans="1:14" hidden="1" x14ac:dyDescent="0.25">
      <c r="A817" t="s">
        <v>580</v>
      </c>
      <c r="B817" t="s">
        <v>13</v>
      </c>
      <c r="C817" t="s">
        <v>581</v>
      </c>
      <c r="D817" t="s">
        <v>3076</v>
      </c>
      <c r="E817" t="s">
        <v>580</v>
      </c>
      <c r="F817" t="s">
        <v>3077</v>
      </c>
      <c r="G817" t="s">
        <v>6947</v>
      </c>
      <c r="H817" t="s">
        <v>1222</v>
      </c>
      <c r="I817" t="s">
        <v>6424</v>
      </c>
      <c r="J817" t="s">
        <v>15</v>
      </c>
      <c r="K817" t="s">
        <v>5271</v>
      </c>
      <c r="L817" t="s">
        <v>1223</v>
      </c>
      <c r="M817" t="s">
        <v>582</v>
      </c>
      <c r="N817" t="s">
        <v>1224</v>
      </c>
    </row>
    <row r="818" spans="1:14" hidden="1" x14ac:dyDescent="0.25">
      <c r="A818" t="s">
        <v>248</v>
      </c>
      <c r="B818" t="s">
        <v>13</v>
      </c>
      <c r="C818" t="s">
        <v>249</v>
      </c>
      <c r="D818" t="s">
        <v>3078</v>
      </c>
      <c r="E818" t="s">
        <v>248</v>
      </c>
      <c r="F818" t="s">
        <v>3079</v>
      </c>
      <c r="G818" t="s">
        <v>5413</v>
      </c>
      <c r="H818" t="s">
        <v>1222</v>
      </c>
      <c r="I818" t="s">
        <v>6424</v>
      </c>
      <c r="J818" t="s">
        <v>15</v>
      </c>
      <c r="K818" t="s">
        <v>5271</v>
      </c>
      <c r="L818" t="s">
        <v>1223</v>
      </c>
      <c r="M818" t="s">
        <v>250</v>
      </c>
      <c r="N818" t="s">
        <v>1224</v>
      </c>
    </row>
    <row r="819" spans="1:14" hidden="1" x14ac:dyDescent="0.25">
      <c r="A819" t="s">
        <v>2405</v>
      </c>
      <c r="B819" s="4" t="s">
        <v>5271</v>
      </c>
      <c r="C819" t="s">
        <v>2406</v>
      </c>
      <c r="D819" t="s">
        <v>3080</v>
      </c>
      <c r="E819" t="s">
        <v>2405</v>
      </c>
      <c r="F819" t="s">
        <v>3081</v>
      </c>
      <c r="G819" t="s">
        <v>5352</v>
      </c>
      <c r="H819" t="s">
        <v>1222</v>
      </c>
      <c r="I819" t="s">
        <v>6424</v>
      </c>
      <c r="J819" t="s">
        <v>1259</v>
      </c>
      <c r="K819" t="s">
        <v>1259</v>
      </c>
      <c r="L819" t="s">
        <v>1223</v>
      </c>
      <c r="M819" t="s">
        <v>2409</v>
      </c>
      <c r="N819" t="s">
        <v>1224</v>
      </c>
    </row>
    <row r="820" spans="1:14" hidden="1" x14ac:dyDescent="0.25">
      <c r="A820" t="s">
        <v>3037</v>
      </c>
      <c r="B820" s="69" t="s">
        <v>7224</v>
      </c>
      <c r="C820" t="s">
        <v>3038</v>
      </c>
      <c r="D820" t="s">
        <v>3082</v>
      </c>
      <c r="E820" t="s">
        <v>3037</v>
      </c>
      <c r="F820" t="s">
        <v>3083</v>
      </c>
      <c r="G820" t="s">
        <v>6948</v>
      </c>
      <c r="H820" t="s">
        <v>1222</v>
      </c>
      <c r="I820" t="s">
        <v>6424</v>
      </c>
      <c r="J820" t="s">
        <v>1234</v>
      </c>
      <c r="K820" t="s">
        <v>5270</v>
      </c>
      <c r="L820" t="s">
        <v>1223</v>
      </c>
      <c r="M820" t="s">
        <v>3041</v>
      </c>
      <c r="N820" t="s">
        <v>1224</v>
      </c>
    </row>
    <row r="821" spans="1:14" hidden="1" x14ac:dyDescent="0.25">
      <c r="A821" t="s">
        <v>678</v>
      </c>
      <c r="B821" t="s">
        <v>13</v>
      </c>
      <c r="C821" t="s">
        <v>679</v>
      </c>
      <c r="D821" t="s">
        <v>3084</v>
      </c>
      <c r="E821" t="s">
        <v>678</v>
      </c>
      <c r="F821" t="s">
        <v>3085</v>
      </c>
      <c r="G821" t="s">
        <v>6949</v>
      </c>
      <c r="H821" t="s">
        <v>1222</v>
      </c>
      <c r="I821" t="s">
        <v>6424</v>
      </c>
      <c r="J821" t="s">
        <v>16</v>
      </c>
      <c r="K821" t="s">
        <v>5269</v>
      </c>
      <c r="L821" t="s">
        <v>1223</v>
      </c>
      <c r="M821" t="s">
        <v>680</v>
      </c>
      <c r="N821" t="s">
        <v>1224</v>
      </c>
    </row>
    <row r="822" spans="1:14" hidden="1" x14ac:dyDescent="0.25">
      <c r="A822" t="s">
        <v>181</v>
      </c>
      <c r="B822" t="s">
        <v>13</v>
      </c>
      <c r="C822" t="s">
        <v>182</v>
      </c>
      <c r="D822" t="s">
        <v>3086</v>
      </c>
      <c r="E822" t="s">
        <v>181</v>
      </c>
      <c r="F822" t="s">
        <v>3087</v>
      </c>
      <c r="G822" t="s">
        <v>6686</v>
      </c>
      <c r="H822" t="s">
        <v>1222</v>
      </c>
      <c r="I822" t="s">
        <v>6424</v>
      </c>
      <c r="J822" t="s">
        <v>16</v>
      </c>
      <c r="K822" t="s">
        <v>5269</v>
      </c>
      <c r="L822" t="s">
        <v>1223</v>
      </c>
      <c r="M822" t="s">
        <v>183</v>
      </c>
      <c r="N822" t="s">
        <v>1224</v>
      </c>
    </row>
    <row r="823" spans="1:14" hidden="1" x14ac:dyDescent="0.25">
      <c r="A823" t="s">
        <v>3088</v>
      </c>
      <c r="B823" s="4" t="s">
        <v>5270</v>
      </c>
      <c r="C823" t="s">
        <v>3089</v>
      </c>
      <c r="D823" t="s">
        <v>3088</v>
      </c>
      <c r="E823" t="s">
        <v>3088</v>
      </c>
      <c r="F823" t="s">
        <v>3089</v>
      </c>
      <c r="G823" t="s">
        <v>5541</v>
      </c>
      <c r="H823" t="s">
        <v>1222</v>
      </c>
      <c r="I823" t="s">
        <v>6424</v>
      </c>
      <c r="J823" t="s">
        <v>1271</v>
      </c>
      <c r="K823" t="s">
        <v>5270</v>
      </c>
      <c r="L823" t="s">
        <v>1206</v>
      </c>
      <c r="M823" t="s">
        <v>3090</v>
      </c>
      <c r="N823" t="s">
        <v>3091</v>
      </c>
    </row>
    <row r="824" spans="1:14" hidden="1" x14ac:dyDescent="0.25">
      <c r="A824" t="s">
        <v>423</v>
      </c>
      <c r="B824" t="s">
        <v>13</v>
      </c>
      <c r="C824" t="s">
        <v>424</v>
      </c>
      <c r="D824" t="s">
        <v>3092</v>
      </c>
      <c r="E824" t="s">
        <v>423</v>
      </c>
      <c r="F824" t="s">
        <v>1380</v>
      </c>
      <c r="G824" t="s">
        <v>5452</v>
      </c>
      <c r="H824" t="s">
        <v>1222</v>
      </c>
      <c r="I824" t="s">
        <v>6424</v>
      </c>
      <c r="J824" t="s">
        <v>16</v>
      </c>
      <c r="K824" t="s">
        <v>5269</v>
      </c>
      <c r="L824" t="s">
        <v>1223</v>
      </c>
      <c r="M824" t="s">
        <v>425</v>
      </c>
      <c r="N824" t="s">
        <v>1224</v>
      </c>
    </row>
    <row r="825" spans="1:14" hidden="1" x14ac:dyDescent="0.25">
      <c r="A825" t="s">
        <v>3093</v>
      </c>
      <c r="B825" s="4" t="s">
        <v>5270</v>
      </c>
      <c r="C825" t="s">
        <v>3094</v>
      </c>
      <c r="D825" t="s">
        <v>3093</v>
      </c>
      <c r="E825" t="s">
        <v>3093</v>
      </c>
      <c r="F825" t="s">
        <v>3094</v>
      </c>
      <c r="G825" t="s">
        <v>5530</v>
      </c>
      <c r="H825" t="s">
        <v>1222</v>
      </c>
      <c r="I825" t="s">
        <v>6424</v>
      </c>
      <c r="J825" t="s">
        <v>1402</v>
      </c>
      <c r="K825" t="s">
        <v>5270</v>
      </c>
      <c r="L825" t="s">
        <v>1206</v>
      </c>
      <c r="M825" t="s">
        <v>3095</v>
      </c>
      <c r="N825" t="s">
        <v>3096</v>
      </c>
    </row>
    <row r="826" spans="1:14" hidden="1" x14ac:dyDescent="0.25">
      <c r="A826" t="s">
        <v>34</v>
      </c>
      <c r="B826" t="s">
        <v>13</v>
      </c>
      <c r="C826" t="s">
        <v>1251</v>
      </c>
      <c r="D826" t="s">
        <v>3097</v>
      </c>
      <c r="E826" t="s">
        <v>34</v>
      </c>
      <c r="F826" t="s">
        <v>3098</v>
      </c>
      <c r="G826" t="s">
        <v>6950</v>
      </c>
      <c r="H826" t="s">
        <v>1254</v>
      </c>
      <c r="I826" t="s">
        <v>6424</v>
      </c>
      <c r="J826" t="s">
        <v>16</v>
      </c>
      <c r="K826" t="s">
        <v>5269</v>
      </c>
      <c r="L826" t="s">
        <v>1223</v>
      </c>
      <c r="M826" t="s">
        <v>35</v>
      </c>
      <c r="N826" t="s">
        <v>1224</v>
      </c>
    </row>
    <row r="827" spans="1:14" hidden="1" x14ac:dyDescent="0.25">
      <c r="A827" t="s">
        <v>1559</v>
      </c>
      <c r="B827" s="69" t="s">
        <v>7224</v>
      </c>
      <c r="C827" t="s">
        <v>1560</v>
      </c>
      <c r="D827" t="s">
        <v>3099</v>
      </c>
      <c r="E827" t="s">
        <v>1559</v>
      </c>
      <c r="F827" t="s">
        <v>2423</v>
      </c>
      <c r="G827" t="s">
        <v>6951</v>
      </c>
      <c r="H827" t="s">
        <v>1222</v>
      </c>
      <c r="I827" t="s">
        <v>6424</v>
      </c>
      <c r="J827" t="s">
        <v>1327</v>
      </c>
      <c r="K827" t="s">
        <v>5270</v>
      </c>
      <c r="L827" t="s">
        <v>1223</v>
      </c>
      <c r="M827" t="s">
        <v>1561</v>
      </c>
      <c r="N827" t="s">
        <v>1224</v>
      </c>
    </row>
    <row r="828" spans="1:14" hidden="1" x14ac:dyDescent="0.25">
      <c r="A828" t="s">
        <v>498</v>
      </c>
      <c r="B828" t="s">
        <v>13</v>
      </c>
      <c r="C828" t="s">
        <v>499</v>
      </c>
      <c r="D828" t="s">
        <v>3100</v>
      </c>
      <c r="E828" t="s">
        <v>498</v>
      </c>
      <c r="F828" t="s">
        <v>1355</v>
      </c>
      <c r="G828" t="s">
        <v>6468</v>
      </c>
      <c r="H828" t="s">
        <v>1222</v>
      </c>
      <c r="I828" t="s">
        <v>6424</v>
      </c>
      <c r="J828" t="s">
        <v>16</v>
      </c>
      <c r="K828" t="s">
        <v>5269</v>
      </c>
      <c r="L828" t="s">
        <v>1223</v>
      </c>
      <c r="M828" t="s">
        <v>500</v>
      </c>
      <c r="N828" t="s">
        <v>1224</v>
      </c>
    </row>
    <row r="829" spans="1:14" hidden="1" x14ac:dyDescent="0.25">
      <c r="A829" t="s">
        <v>632</v>
      </c>
      <c r="B829" t="s">
        <v>13</v>
      </c>
      <c r="C829" t="s">
        <v>633</v>
      </c>
      <c r="D829" t="s">
        <v>3101</v>
      </c>
      <c r="E829" t="s">
        <v>632</v>
      </c>
      <c r="F829" t="s">
        <v>3102</v>
      </c>
      <c r="G829" t="s">
        <v>6952</v>
      </c>
      <c r="H829" t="s">
        <v>1222</v>
      </c>
      <c r="I829" t="s">
        <v>6424</v>
      </c>
      <c r="J829" t="s">
        <v>16</v>
      </c>
      <c r="K829" t="s">
        <v>5269</v>
      </c>
      <c r="L829" t="s">
        <v>1223</v>
      </c>
      <c r="M829" t="s">
        <v>634</v>
      </c>
      <c r="N829" t="s">
        <v>1224</v>
      </c>
    </row>
    <row r="830" spans="1:14" hidden="1" x14ac:dyDescent="0.25">
      <c r="A830" t="s">
        <v>328</v>
      </c>
      <c r="B830" t="s">
        <v>13</v>
      </c>
      <c r="C830" t="s">
        <v>329</v>
      </c>
      <c r="D830" t="s">
        <v>3104</v>
      </c>
      <c r="E830" t="s">
        <v>328</v>
      </c>
      <c r="F830" t="s">
        <v>3105</v>
      </c>
      <c r="G830" t="s">
        <v>6953</v>
      </c>
      <c r="H830" t="s">
        <v>1222</v>
      </c>
      <c r="I830" t="s">
        <v>6424</v>
      </c>
      <c r="J830" t="s">
        <v>16</v>
      </c>
      <c r="K830" t="s">
        <v>5269</v>
      </c>
      <c r="L830" t="s">
        <v>1223</v>
      </c>
      <c r="M830" t="s">
        <v>330</v>
      </c>
      <c r="N830" t="s">
        <v>1224</v>
      </c>
    </row>
    <row r="831" spans="1:14" hidden="1" x14ac:dyDescent="0.25">
      <c r="A831" t="s">
        <v>644</v>
      </c>
      <c r="B831" t="s">
        <v>13</v>
      </c>
      <c r="C831" t="s">
        <v>645</v>
      </c>
      <c r="D831" t="s">
        <v>3106</v>
      </c>
      <c r="E831" t="s">
        <v>644</v>
      </c>
      <c r="F831" t="s">
        <v>3107</v>
      </c>
      <c r="G831" t="s">
        <v>6954</v>
      </c>
      <c r="H831" t="s">
        <v>1222</v>
      </c>
      <c r="I831" t="s">
        <v>6424</v>
      </c>
      <c r="J831" t="s">
        <v>1229</v>
      </c>
      <c r="K831" t="s">
        <v>6427</v>
      </c>
      <c r="L831" t="s">
        <v>1223</v>
      </c>
      <c r="M831" t="s">
        <v>646</v>
      </c>
      <c r="N831" t="s">
        <v>1224</v>
      </c>
    </row>
    <row r="832" spans="1:14" hidden="1" x14ac:dyDescent="0.25">
      <c r="A832" t="s">
        <v>248</v>
      </c>
      <c r="B832" t="s">
        <v>13</v>
      </c>
      <c r="C832" t="s">
        <v>249</v>
      </c>
      <c r="D832" t="s">
        <v>3108</v>
      </c>
      <c r="E832" t="s">
        <v>248</v>
      </c>
      <c r="F832" t="s">
        <v>1663</v>
      </c>
      <c r="G832" t="s">
        <v>6955</v>
      </c>
      <c r="H832" t="s">
        <v>1222</v>
      </c>
      <c r="I832" t="s">
        <v>6424</v>
      </c>
      <c r="J832" t="s">
        <v>16</v>
      </c>
      <c r="K832" t="s">
        <v>5269</v>
      </c>
      <c r="L832" t="s">
        <v>1223</v>
      </c>
      <c r="M832" t="s">
        <v>250</v>
      </c>
      <c r="N832" t="s">
        <v>1224</v>
      </c>
    </row>
    <row r="833" spans="1:14" hidden="1" x14ac:dyDescent="0.25">
      <c r="A833" t="s">
        <v>580</v>
      </c>
      <c r="B833" t="s">
        <v>13</v>
      </c>
      <c r="C833" t="s">
        <v>581</v>
      </c>
      <c r="D833" t="s">
        <v>3109</v>
      </c>
      <c r="E833" t="s">
        <v>580</v>
      </c>
      <c r="F833" t="s">
        <v>3110</v>
      </c>
      <c r="G833" t="s">
        <v>6956</v>
      </c>
      <c r="H833" t="s">
        <v>1222</v>
      </c>
      <c r="I833" t="s">
        <v>6424</v>
      </c>
      <c r="J833" t="s">
        <v>16</v>
      </c>
      <c r="K833" t="s">
        <v>5269</v>
      </c>
      <c r="L833" t="s">
        <v>1223</v>
      </c>
      <c r="M833" t="s">
        <v>582</v>
      </c>
      <c r="N833" t="s">
        <v>1224</v>
      </c>
    </row>
    <row r="834" spans="1:14" hidden="1" x14ac:dyDescent="0.25">
      <c r="A834" t="s">
        <v>678</v>
      </c>
      <c r="B834" t="s">
        <v>13</v>
      </c>
      <c r="C834" t="s">
        <v>679</v>
      </c>
      <c r="D834" t="s">
        <v>3111</v>
      </c>
      <c r="E834" t="s">
        <v>678</v>
      </c>
      <c r="F834" t="s">
        <v>3112</v>
      </c>
      <c r="G834" t="s">
        <v>6957</v>
      </c>
      <c r="H834" t="s">
        <v>1222</v>
      </c>
      <c r="I834" t="s">
        <v>6424</v>
      </c>
      <c r="J834" t="s">
        <v>1229</v>
      </c>
      <c r="K834" t="s">
        <v>6427</v>
      </c>
      <c r="L834" t="s">
        <v>1223</v>
      </c>
      <c r="M834" t="s">
        <v>680</v>
      </c>
      <c r="N834" t="s">
        <v>1224</v>
      </c>
    </row>
    <row r="835" spans="1:14" hidden="1" x14ac:dyDescent="0.25">
      <c r="A835" t="s">
        <v>516</v>
      </c>
      <c r="B835" t="s">
        <v>13</v>
      </c>
      <c r="C835" t="s">
        <v>517</v>
      </c>
      <c r="D835" t="s">
        <v>3113</v>
      </c>
      <c r="E835" t="s">
        <v>516</v>
      </c>
      <c r="F835" t="s">
        <v>3114</v>
      </c>
      <c r="G835" t="s">
        <v>5284</v>
      </c>
      <c r="H835" t="s">
        <v>1222</v>
      </c>
      <c r="I835" t="s">
        <v>6424</v>
      </c>
      <c r="J835" t="s">
        <v>15</v>
      </c>
      <c r="K835" t="s">
        <v>5271</v>
      </c>
      <c r="L835" t="s">
        <v>1223</v>
      </c>
      <c r="M835" t="s">
        <v>518</v>
      </c>
      <c r="N835" t="s">
        <v>1224</v>
      </c>
    </row>
    <row r="836" spans="1:14" hidden="1" x14ac:dyDescent="0.25">
      <c r="A836" t="s">
        <v>336</v>
      </c>
      <c r="B836" t="s">
        <v>13</v>
      </c>
      <c r="C836" t="s">
        <v>337</v>
      </c>
      <c r="D836" t="s">
        <v>3115</v>
      </c>
      <c r="E836" t="s">
        <v>336</v>
      </c>
      <c r="F836" t="s">
        <v>3116</v>
      </c>
      <c r="G836" t="s">
        <v>6958</v>
      </c>
      <c r="H836" t="s">
        <v>1222</v>
      </c>
      <c r="I836" t="s">
        <v>6424</v>
      </c>
      <c r="J836" t="s">
        <v>15</v>
      </c>
      <c r="K836" t="s">
        <v>5271</v>
      </c>
      <c r="L836" t="s">
        <v>1223</v>
      </c>
      <c r="M836" t="s">
        <v>338</v>
      </c>
      <c r="N836" t="s">
        <v>1224</v>
      </c>
    </row>
    <row r="837" spans="1:14" hidden="1" x14ac:dyDescent="0.25">
      <c r="A837" t="s">
        <v>3037</v>
      </c>
      <c r="B837" s="69" t="s">
        <v>7224</v>
      </c>
      <c r="C837" t="s">
        <v>3038</v>
      </c>
      <c r="D837" t="s">
        <v>3117</v>
      </c>
      <c r="E837" t="s">
        <v>3037</v>
      </c>
      <c r="F837" t="s">
        <v>3118</v>
      </c>
      <c r="G837" t="s">
        <v>5491</v>
      </c>
      <c r="H837" t="s">
        <v>1222</v>
      </c>
      <c r="I837" t="s">
        <v>6424</v>
      </c>
      <c r="J837" t="s">
        <v>1341</v>
      </c>
      <c r="K837" t="s">
        <v>5270</v>
      </c>
      <c r="L837" t="s">
        <v>1223</v>
      </c>
      <c r="M837" t="s">
        <v>3041</v>
      </c>
      <c r="N837" t="s">
        <v>1224</v>
      </c>
    </row>
    <row r="838" spans="1:14" hidden="1" x14ac:dyDescent="0.25">
      <c r="A838" t="s">
        <v>3119</v>
      </c>
      <c r="B838" s="4" t="s">
        <v>5270</v>
      </c>
      <c r="C838" t="s">
        <v>3120</v>
      </c>
      <c r="D838" t="s">
        <v>3119</v>
      </c>
      <c r="E838" t="s">
        <v>3119</v>
      </c>
      <c r="F838" t="s">
        <v>3120</v>
      </c>
      <c r="G838" t="s">
        <v>5567</v>
      </c>
      <c r="H838" t="s">
        <v>1222</v>
      </c>
      <c r="I838" t="s">
        <v>6424</v>
      </c>
      <c r="J838" t="s">
        <v>1243</v>
      </c>
      <c r="K838" t="s">
        <v>5270</v>
      </c>
      <c r="L838" t="s">
        <v>1206</v>
      </c>
      <c r="M838" t="s">
        <v>3121</v>
      </c>
      <c r="N838" t="s">
        <v>3122</v>
      </c>
    </row>
    <row r="839" spans="1:14" hidden="1" x14ac:dyDescent="0.25">
      <c r="A839" t="s">
        <v>3123</v>
      </c>
      <c r="B839" s="4" t="s">
        <v>5270</v>
      </c>
      <c r="C839" t="s">
        <v>3124</v>
      </c>
      <c r="D839" t="s">
        <v>3123</v>
      </c>
      <c r="E839" t="s">
        <v>3123</v>
      </c>
      <c r="F839" t="s">
        <v>3124</v>
      </c>
      <c r="G839" t="s">
        <v>5531</v>
      </c>
      <c r="H839" t="s">
        <v>1222</v>
      </c>
      <c r="I839" t="s">
        <v>6424</v>
      </c>
      <c r="J839" t="s">
        <v>1402</v>
      </c>
      <c r="K839" t="s">
        <v>5270</v>
      </c>
      <c r="L839" t="s">
        <v>1206</v>
      </c>
      <c r="M839" t="s">
        <v>3125</v>
      </c>
      <c r="N839" t="s">
        <v>3126</v>
      </c>
    </row>
    <row r="840" spans="1:14" hidden="1" x14ac:dyDescent="0.25">
      <c r="A840" t="s">
        <v>34</v>
      </c>
      <c r="B840" t="s">
        <v>13</v>
      </c>
      <c r="C840" t="s">
        <v>1251</v>
      </c>
      <c r="D840" t="s">
        <v>3127</v>
      </c>
      <c r="E840" t="s">
        <v>34</v>
      </c>
      <c r="F840" t="s">
        <v>3128</v>
      </c>
      <c r="G840" t="s">
        <v>5353</v>
      </c>
      <c r="H840" t="s">
        <v>1222</v>
      </c>
      <c r="I840" t="s">
        <v>6424</v>
      </c>
      <c r="J840" t="s">
        <v>15</v>
      </c>
      <c r="K840" t="s">
        <v>5271</v>
      </c>
      <c r="L840" t="s">
        <v>1223</v>
      </c>
      <c r="M840" t="s">
        <v>35</v>
      </c>
      <c r="N840" t="s">
        <v>1224</v>
      </c>
    </row>
    <row r="841" spans="1:14" hidden="1" x14ac:dyDescent="0.25">
      <c r="A841" t="s">
        <v>3129</v>
      </c>
      <c r="B841" s="4" t="s">
        <v>5270</v>
      </c>
      <c r="C841" t="s">
        <v>3130</v>
      </c>
      <c r="D841" t="s">
        <v>3129</v>
      </c>
      <c r="E841" t="s">
        <v>3129</v>
      </c>
      <c r="F841" t="s">
        <v>3130</v>
      </c>
      <c r="G841" t="s">
        <v>5542</v>
      </c>
      <c r="H841" t="s">
        <v>1222</v>
      </c>
      <c r="I841" t="s">
        <v>6424</v>
      </c>
      <c r="J841" t="s">
        <v>1271</v>
      </c>
      <c r="K841" t="s">
        <v>5270</v>
      </c>
      <c r="L841" t="s">
        <v>1206</v>
      </c>
      <c r="M841" t="s">
        <v>3131</v>
      </c>
      <c r="N841" t="s">
        <v>3132</v>
      </c>
    </row>
    <row r="842" spans="1:14" hidden="1" x14ac:dyDescent="0.25">
      <c r="A842" t="s">
        <v>588</v>
      </c>
      <c r="B842" t="s">
        <v>13</v>
      </c>
      <c r="C842" t="s">
        <v>589</v>
      </c>
      <c r="D842" t="s">
        <v>3133</v>
      </c>
      <c r="E842" t="s">
        <v>588</v>
      </c>
      <c r="F842" t="s">
        <v>3134</v>
      </c>
      <c r="G842" t="s">
        <v>5302</v>
      </c>
      <c r="H842" t="s">
        <v>1222</v>
      </c>
      <c r="I842" t="s">
        <v>6424</v>
      </c>
      <c r="J842" t="s">
        <v>15</v>
      </c>
      <c r="K842" t="s">
        <v>5271</v>
      </c>
      <c r="L842" t="s">
        <v>1223</v>
      </c>
      <c r="M842" t="s">
        <v>590</v>
      </c>
      <c r="N842" t="s">
        <v>1224</v>
      </c>
    </row>
    <row r="843" spans="1:14" hidden="1" x14ac:dyDescent="0.25">
      <c r="A843" t="s">
        <v>3135</v>
      </c>
      <c r="B843" s="69" t="s">
        <v>7224</v>
      </c>
      <c r="C843" t="s">
        <v>3136</v>
      </c>
      <c r="D843" t="s">
        <v>3137</v>
      </c>
      <c r="E843" t="s">
        <v>3135</v>
      </c>
      <c r="F843" t="s">
        <v>3138</v>
      </c>
      <c r="G843" t="s">
        <v>6959</v>
      </c>
      <c r="H843" t="s">
        <v>1285</v>
      </c>
      <c r="I843" t="s">
        <v>6424</v>
      </c>
      <c r="J843" t="s">
        <v>1327</v>
      </c>
      <c r="K843" t="s">
        <v>5270</v>
      </c>
      <c r="L843" t="s">
        <v>1223</v>
      </c>
      <c r="M843" t="s">
        <v>3139</v>
      </c>
      <c r="N843" t="s">
        <v>1224</v>
      </c>
    </row>
    <row r="844" spans="1:14" hidden="1" x14ac:dyDescent="0.25">
      <c r="A844" t="s">
        <v>498</v>
      </c>
      <c r="B844" t="s">
        <v>13</v>
      </c>
      <c r="C844" t="s">
        <v>499</v>
      </c>
      <c r="D844" t="s">
        <v>3140</v>
      </c>
      <c r="E844" t="s">
        <v>498</v>
      </c>
      <c r="F844" t="s">
        <v>3141</v>
      </c>
      <c r="G844" t="s">
        <v>6960</v>
      </c>
      <c r="H844" t="s">
        <v>1222</v>
      </c>
      <c r="I844" t="s">
        <v>6424</v>
      </c>
      <c r="J844" t="s">
        <v>16</v>
      </c>
      <c r="K844" t="s">
        <v>5269</v>
      </c>
      <c r="L844" t="s">
        <v>1223</v>
      </c>
      <c r="M844" t="s">
        <v>500</v>
      </c>
      <c r="N844" t="s">
        <v>1224</v>
      </c>
    </row>
    <row r="845" spans="1:14" hidden="1" x14ac:dyDescent="0.25">
      <c r="A845" t="s">
        <v>632</v>
      </c>
      <c r="B845" t="s">
        <v>13</v>
      </c>
      <c r="C845" t="s">
        <v>633</v>
      </c>
      <c r="D845" t="s">
        <v>3142</v>
      </c>
      <c r="E845" t="s">
        <v>632</v>
      </c>
      <c r="F845" t="s">
        <v>3143</v>
      </c>
      <c r="G845" t="s">
        <v>6961</v>
      </c>
      <c r="H845" t="s">
        <v>1222</v>
      </c>
      <c r="I845" t="s">
        <v>6424</v>
      </c>
      <c r="J845" t="s">
        <v>16</v>
      </c>
      <c r="K845" t="s">
        <v>5269</v>
      </c>
      <c r="L845" t="s">
        <v>1223</v>
      </c>
      <c r="M845" t="s">
        <v>634</v>
      </c>
      <c r="N845" t="s">
        <v>1224</v>
      </c>
    </row>
    <row r="846" spans="1:14" hidden="1" x14ac:dyDescent="0.25">
      <c r="A846" t="s">
        <v>3071</v>
      </c>
      <c r="B846" s="69" t="s">
        <v>7224</v>
      </c>
      <c r="C846" t="s">
        <v>3072</v>
      </c>
      <c r="D846" t="s">
        <v>3144</v>
      </c>
      <c r="E846" t="s">
        <v>3071</v>
      </c>
      <c r="F846" t="s">
        <v>1243</v>
      </c>
      <c r="G846" t="s">
        <v>6962</v>
      </c>
      <c r="H846" t="s">
        <v>1222</v>
      </c>
      <c r="I846" t="s">
        <v>6424</v>
      </c>
      <c r="J846" t="s">
        <v>1243</v>
      </c>
      <c r="K846" t="s">
        <v>5270</v>
      </c>
      <c r="L846" t="s">
        <v>1223</v>
      </c>
      <c r="M846" t="s">
        <v>3075</v>
      </c>
      <c r="N846" t="s">
        <v>1224</v>
      </c>
    </row>
    <row r="847" spans="1:14" hidden="1" x14ac:dyDescent="0.25">
      <c r="A847" t="s">
        <v>248</v>
      </c>
      <c r="B847" t="s">
        <v>13</v>
      </c>
      <c r="C847" t="s">
        <v>249</v>
      </c>
      <c r="D847" t="s">
        <v>3145</v>
      </c>
      <c r="E847" t="s">
        <v>248</v>
      </c>
      <c r="F847" t="s">
        <v>3146</v>
      </c>
      <c r="G847" t="s">
        <v>6963</v>
      </c>
      <c r="H847" t="s">
        <v>1222</v>
      </c>
      <c r="I847" t="s">
        <v>6424</v>
      </c>
      <c r="J847" t="s">
        <v>1229</v>
      </c>
      <c r="K847" t="s">
        <v>6427</v>
      </c>
      <c r="L847" t="s">
        <v>1223</v>
      </c>
      <c r="M847" t="s">
        <v>250</v>
      </c>
      <c r="N847" t="s">
        <v>1224</v>
      </c>
    </row>
    <row r="848" spans="1:14" hidden="1" x14ac:dyDescent="0.25">
      <c r="A848" t="s">
        <v>328</v>
      </c>
      <c r="B848" t="s">
        <v>13</v>
      </c>
      <c r="C848" t="s">
        <v>329</v>
      </c>
      <c r="D848" t="s">
        <v>3147</v>
      </c>
      <c r="E848" t="s">
        <v>328</v>
      </c>
      <c r="F848" t="s">
        <v>3148</v>
      </c>
      <c r="G848" t="s">
        <v>6964</v>
      </c>
      <c r="H848" t="s">
        <v>1222</v>
      </c>
      <c r="I848" t="s">
        <v>6424</v>
      </c>
      <c r="J848" t="s">
        <v>16</v>
      </c>
      <c r="K848" t="s">
        <v>5269</v>
      </c>
      <c r="L848" t="s">
        <v>1223</v>
      </c>
      <c r="M848" t="s">
        <v>330</v>
      </c>
      <c r="N848" t="s">
        <v>1224</v>
      </c>
    </row>
    <row r="849" spans="1:14" hidden="1" x14ac:dyDescent="0.25">
      <c r="A849" t="s">
        <v>162</v>
      </c>
      <c r="B849" t="s">
        <v>13</v>
      </c>
      <c r="C849" t="s">
        <v>163</v>
      </c>
      <c r="D849" t="s">
        <v>3149</v>
      </c>
      <c r="E849" t="s">
        <v>162</v>
      </c>
      <c r="F849" t="s">
        <v>3150</v>
      </c>
      <c r="G849" t="s">
        <v>5381</v>
      </c>
      <c r="H849" t="s">
        <v>1222</v>
      </c>
      <c r="I849" t="s">
        <v>6424</v>
      </c>
      <c r="J849" t="s">
        <v>15</v>
      </c>
      <c r="K849" t="s">
        <v>5271</v>
      </c>
      <c r="L849" t="s">
        <v>1223</v>
      </c>
      <c r="M849" t="s">
        <v>164</v>
      </c>
      <c r="N849" t="s">
        <v>1224</v>
      </c>
    </row>
    <row r="850" spans="1:14" hidden="1" x14ac:dyDescent="0.25">
      <c r="A850" t="s">
        <v>498</v>
      </c>
      <c r="B850" t="s">
        <v>13</v>
      </c>
      <c r="C850" t="s">
        <v>499</v>
      </c>
      <c r="D850" t="s">
        <v>3151</v>
      </c>
      <c r="E850" t="s">
        <v>498</v>
      </c>
      <c r="F850" t="s">
        <v>1355</v>
      </c>
      <c r="G850" t="s">
        <v>6468</v>
      </c>
      <c r="H850" t="s">
        <v>1222</v>
      </c>
      <c r="I850" t="s">
        <v>6424</v>
      </c>
      <c r="J850" t="s">
        <v>1229</v>
      </c>
      <c r="K850" t="s">
        <v>6427</v>
      </c>
      <c r="L850" t="s">
        <v>1223</v>
      </c>
      <c r="M850" t="s">
        <v>500</v>
      </c>
      <c r="N850" t="s">
        <v>1224</v>
      </c>
    </row>
    <row r="851" spans="1:14" hidden="1" x14ac:dyDescent="0.25">
      <c r="A851" t="s">
        <v>580</v>
      </c>
      <c r="B851" t="s">
        <v>13</v>
      </c>
      <c r="C851" t="s">
        <v>581</v>
      </c>
      <c r="D851" t="s">
        <v>3152</v>
      </c>
      <c r="E851" t="s">
        <v>580</v>
      </c>
      <c r="F851" t="s">
        <v>3153</v>
      </c>
      <c r="G851" t="s">
        <v>6965</v>
      </c>
      <c r="H851" t="s">
        <v>1222</v>
      </c>
      <c r="I851" t="s">
        <v>6424</v>
      </c>
      <c r="J851" t="s">
        <v>16</v>
      </c>
      <c r="K851" t="s">
        <v>5269</v>
      </c>
      <c r="L851" t="s">
        <v>1223</v>
      </c>
      <c r="M851" t="s">
        <v>582</v>
      </c>
      <c r="N851" t="s">
        <v>1224</v>
      </c>
    </row>
    <row r="852" spans="1:14" hidden="1" x14ac:dyDescent="0.25">
      <c r="A852" t="s">
        <v>678</v>
      </c>
      <c r="B852" t="s">
        <v>13</v>
      </c>
      <c r="C852" t="s">
        <v>679</v>
      </c>
      <c r="D852" t="s">
        <v>3154</v>
      </c>
      <c r="E852" t="s">
        <v>678</v>
      </c>
      <c r="F852" t="s">
        <v>3155</v>
      </c>
      <c r="G852" t="s">
        <v>6966</v>
      </c>
      <c r="H852" t="s">
        <v>1222</v>
      </c>
      <c r="I852" t="s">
        <v>6424</v>
      </c>
      <c r="J852" t="s">
        <v>1229</v>
      </c>
      <c r="K852" t="s">
        <v>6427</v>
      </c>
      <c r="L852" t="s">
        <v>1223</v>
      </c>
      <c r="M852" t="s">
        <v>680</v>
      </c>
      <c r="N852" t="s">
        <v>1224</v>
      </c>
    </row>
    <row r="853" spans="1:14" hidden="1" x14ac:dyDescent="0.25">
      <c r="A853" t="s">
        <v>516</v>
      </c>
      <c r="B853" t="s">
        <v>13</v>
      </c>
      <c r="C853" t="s">
        <v>517</v>
      </c>
      <c r="D853" t="s">
        <v>3156</v>
      </c>
      <c r="E853" t="s">
        <v>516</v>
      </c>
      <c r="F853" t="s">
        <v>3157</v>
      </c>
      <c r="G853" t="s">
        <v>6967</v>
      </c>
      <c r="H853" t="s">
        <v>1222</v>
      </c>
      <c r="I853" t="s">
        <v>6424</v>
      </c>
      <c r="J853" t="s">
        <v>16</v>
      </c>
      <c r="K853" t="s">
        <v>5269</v>
      </c>
      <c r="L853" t="s">
        <v>1223</v>
      </c>
      <c r="M853" t="s">
        <v>518</v>
      </c>
      <c r="N853" t="s">
        <v>1224</v>
      </c>
    </row>
    <row r="854" spans="1:14" hidden="1" x14ac:dyDescent="0.25">
      <c r="A854" t="s">
        <v>462</v>
      </c>
      <c r="B854" t="s">
        <v>13</v>
      </c>
      <c r="C854" t="s">
        <v>463</v>
      </c>
      <c r="D854" t="s">
        <v>3158</v>
      </c>
      <c r="E854" t="s">
        <v>462</v>
      </c>
      <c r="F854" t="s">
        <v>3159</v>
      </c>
      <c r="G854" t="s">
        <v>6968</v>
      </c>
      <c r="H854" t="s">
        <v>1222</v>
      </c>
      <c r="I854" t="s">
        <v>6424</v>
      </c>
      <c r="J854" t="s">
        <v>15</v>
      </c>
      <c r="K854" t="s">
        <v>5271</v>
      </c>
      <c r="L854" t="s">
        <v>1223</v>
      </c>
      <c r="M854" t="s">
        <v>464</v>
      </c>
      <c r="N854" t="s">
        <v>1224</v>
      </c>
    </row>
    <row r="855" spans="1:14" hidden="1" x14ac:dyDescent="0.25">
      <c r="A855" t="s">
        <v>336</v>
      </c>
      <c r="B855" t="s">
        <v>13</v>
      </c>
      <c r="C855" t="s">
        <v>337</v>
      </c>
      <c r="D855" t="s">
        <v>3160</v>
      </c>
      <c r="E855" t="s">
        <v>336</v>
      </c>
      <c r="F855" t="s">
        <v>3161</v>
      </c>
      <c r="G855" t="s">
        <v>6969</v>
      </c>
      <c r="H855" t="s">
        <v>1222</v>
      </c>
      <c r="I855" t="s">
        <v>6424</v>
      </c>
      <c r="J855" t="s">
        <v>16</v>
      </c>
      <c r="K855" t="s">
        <v>5269</v>
      </c>
      <c r="L855" t="s">
        <v>1223</v>
      </c>
      <c r="M855" t="s">
        <v>338</v>
      </c>
      <c r="N855" t="s">
        <v>1224</v>
      </c>
    </row>
    <row r="856" spans="1:14" hidden="1" x14ac:dyDescent="0.25">
      <c r="A856" t="s">
        <v>3162</v>
      </c>
      <c r="B856" s="4" t="s">
        <v>5270</v>
      </c>
      <c r="C856" t="s">
        <v>3163</v>
      </c>
      <c r="D856" t="s">
        <v>3162</v>
      </c>
      <c r="E856" t="s">
        <v>3162</v>
      </c>
      <c r="F856" t="s">
        <v>3163</v>
      </c>
      <c r="G856" t="s">
        <v>5568</v>
      </c>
      <c r="H856" t="s">
        <v>1222</v>
      </c>
      <c r="I856" t="s">
        <v>6424</v>
      </c>
      <c r="J856" t="s">
        <v>1243</v>
      </c>
      <c r="K856" t="s">
        <v>5270</v>
      </c>
      <c r="L856" t="s">
        <v>1206</v>
      </c>
      <c r="M856" t="s">
        <v>3164</v>
      </c>
      <c r="N856" t="s">
        <v>3165</v>
      </c>
    </row>
    <row r="857" spans="1:14" hidden="1" x14ac:dyDescent="0.25">
      <c r="A857" t="s">
        <v>197</v>
      </c>
      <c r="B857" t="s">
        <v>13</v>
      </c>
      <c r="C857" t="s">
        <v>198</v>
      </c>
      <c r="D857" t="s">
        <v>3166</v>
      </c>
      <c r="E857" t="s">
        <v>197</v>
      </c>
      <c r="F857" t="s">
        <v>3167</v>
      </c>
      <c r="G857" t="s">
        <v>6970</v>
      </c>
      <c r="H857" t="s">
        <v>1222</v>
      </c>
      <c r="I857" t="s">
        <v>6424</v>
      </c>
      <c r="J857" t="s">
        <v>1229</v>
      </c>
      <c r="K857" t="s">
        <v>6427</v>
      </c>
      <c r="L857" t="s">
        <v>1223</v>
      </c>
      <c r="M857" t="s">
        <v>199</v>
      </c>
      <c r="N857" t="s">
        <v>1224</v>
      </c>
    </row>
    <row r="858" spans="1:14" hidden="1" x14ac:dyDescent="0.25">
      <c r="A858" t="s">
        <v>3168</v>
      </c>
      <c r="B858" s="4" t="s">
        <v>5270</v>
      </c>
      <c r="C858" t="s">
        <v>3169</v>
      </c>
      <c r="D858" t="s">
        <v>3168</v>
      </c>
      <c r="E858" t="s">
        <v>3168</v>
      </c>
      <c r="F858" t="s">
        <v>3169</v>
      </c>
      <c r="G858" t="s">
        <v>5480</v>
      </c>
      <c r="H858" t="s">
        <v>1222</v>
      </c>
      <c r="I858" t="s">
        <v>6424</v>
      </c>
      <c r="J858" t="s">
        <v>1271</v>
      </c>
      <c r="K858" t="s">
        <v>5270</v>
      </c>
      <c r="L858" t="s">
        <v>1206</v>
      </c>
      <c r="M858" t="s">
        <v>3170</v>
      </c>
      <c r="N858" t="s">
        <v>3171</v>
      </c>
    </row>
    <row r="859" spans="1:14" hidden="1" x14ac:dyDescent="0.25">
      <c r="A859" t="s">
        <v>34</v>
      </c>
      <c r="B859" t="s">
        <v>13</v>
      </c>
      <c r="C859" t="s">
        <v>1251</v>
      </c>
      <c r="D859" t="s">
        <v>3172</v>
      </c>
      <c r="E859" t="s">
        <v>34</v>
      </c>
      <c r="F859" t="s">
        <v>3173</v>
      </c>
      <c r="G859" t="s">
        <v>6971</v>
      </c>
      <c r="H859" t="s">
        <v>1254</v>
      </c>
      <c r="I859" t="s">
        <v>6424</v>
      </c>
      <c r="J859" t="s">
        <v>1229</v>
      </c>
      <c r="K859" t="s">
        <v>6427</v>
      </c>
      <c r="L859" t="s">
        <v>1223</v>
      </c>
      <c r="M859" t="s">
        <v>35</v>
      </c>
      <c r="N859" t="s">
        <v>1224</v>
      </c>
    </row>
    <row r="860" spans="1:14" hidden="1" x14ac:dyDescent="0.25">
      <c r="A860" t="s">
        <v>588</v>
      </c>
      <c r="B860" t="s">
        <v>13</v>
      </c>
      <c r="C860" t="s">
        <v>589</v>
      </c>
      <c r="D860" t="s">
        <v>3174</v>
      </c>
      <c r="E860" t="s">
        <v>588</v>
      </c>
      <c r="F860" t="s">
        <v>3175</v>
      </c>
      <c r="G860" t="s">
        <v>6972</v>
      </c>
      <c r="H860" t="s">
        <v>1222</v>
      </c>
      <c r="I860" t="s">
        <v>6424</v>
      </c>
      <c r="J860" t="s">
        <v>16</v>
      </c>
      <c r="K860" t="s">
        <v>5269</v>
      </c>
      <c r="L860" t="s">
        <v>1223</v>
      </c>
      <c r="M860" t="s">
        <v>590</v>
      </c>
      <c r="N860" t="s">
        <v>1224</v>
      </c>
    </row>
    <row r="861" spans="1:14" hidden="1" x14ac:dyDescent="0.25">
      <c r="A861" t="s">
        <v>3135</v>
      </c>
      <c r="B861" s="69" t="s">
        <v>7224</v>
      </c>
      <c r="C861" t="s">
        <v>3136</v>
      </c>
      <c r="D861" t="s">
        <v>3176</v>
      </c>
      <c r="E861" t="s">
        <v>3135</v>
      </c>
      <c r="F861" t="s">
        <v>3177</v>
      </c>
      <c r="G861" t="s">
        <v>6973</v>
      </c>
      <c r="H861" t="s">
        <v>1222</v>
      </c>
      <c r="I861" t="s">
        <v>6424</v>
      </c>
      <c r="J861" t="s">
        <v>2505</v>
      </c>
      <c r="K861" t="s">
        <v>5270</v>
      </c>
      <c r="L861" t="s">
        <v>1223</v>
      </c>
      <c r="M861" t="s">
        <v>3139</v>
      </c>
      <c r="N861" t="s">
        <v>1224</v>
      </c>
    </row>
    <row r="862" spans="1:14" hidden="1" x14ac:dyDescent="0.25">
      <c r="A862" t="s">
        <v>3071</v>
      </c>
      <c r="B862" s="69" t="s">
        <v>7224</v>
      </c>
      <c r="C862" t="s">
        <v>3072</v>
      </c>
      <c r="D862" t="s">
        <v>3178</v>
      </c>
      <c r="E862" t="s">
        <v>3071</v>
      </c>
      <c r="F862" t="s">
        <v>3179</v>
      </c>
      <c r="G862" t="s">
        <v>5475</v>
      </c>
      <c r="H862" t="s">
        <v>1222</v>
      </c>
      <c r="I862" t="s">
        <v>6424</v>
      </c>
      <c r="J862" t="s">
        <v>1829</v>
      </c>
      <c r="K862" t="s">
        <v>5270</v>
      </c>
      <c r="L862" t="s">
        <v>1223</v>
      </c>
      <c r="M862" t="s">
        <v>3075</v>
      </c>
      <c r="N862" t="s">
        <v>1224</v>
      </c>
    </row>
    <row r="863" spans="1:14" hidden="1" x14ac:dyDescent="0.25">
      <c r="A863" t="s">
        <v>118</v>
      </c>
      <c r="B863" t="s">
        <v>13</v>
      </c>
      <c r="C863" t="s">
        <v>119</v>
      </c>
      <c r="D863" t="s">
        <v>3180</v>
      </c>
      <c r="E863" t="s">
        <v>118</v>
      </c>
      <c r="F863" t="s">
        <v>3181</v>
      </c>
      <c r="G863" t="s">
        <v>6974</v>
      </c>
      <c r="H863" t="s">
        <v>1222</v>
      </c>
      <c r="I863" t="s">
        <v>6424</v>
      </c>
      <c r="J863" t="s">
        <v>1229</v>
      </c>
      <c r="K863" t="s">
        <v>6427</v>
      </c>
      <c r="L863" t="s">
        <v>1223</v>
      </c>
      <c r="M863" t="s">
        <v>120</v>
      </c>
      <c r="N863" t="s">
        <v>1224</v>
      </c>
    </row>
    <row r="864" spans="1:14" hidden="1" x14ac:dyDescent="0.25">
      <c r="A864" t="s">
        <v>3182</v>
      </c>
      <c r="B864" s="4" t="s">
        <v>5270</v>
      </c>
      <c r="C864" t="s">
        <v>3183</v>
      </c>
      <c r="D864" t="s">
        <v>3182</v>
      </c>
      <c r="E864" t="s">
        <v>3182</v>
      </c>
      <c r="F864" t="s">
        <v>3183</v>
      </c>
      <c r="G864" t="s">
        <v>5532</v>
      </c>
      <c r="H864" t="s">
        <v>1222</v>
      </c>
      <c r="I864" t="s">
        <v>6424</v>
      </c>
      <c r="J864" t="s">
        <v>1445</v>
      </c>
      <c r="K864" t="s">
        <v>5270</v>
      </c>
      <c r="L864" t="s">
        <v>1206</v>
      </c>
      <c r="M864" t="s">
        <v>3184</v>
      </c>
      <c r="N864" t="s">
        <v>3185</v>
      </c>
    </row>
    <row r="865" spans="1:14" hidden="1" x14ac:dyDescent="0.25">
      <c r="A865" t="s">
        <v>328</v>
      </c>
      <c r="B865" t="s">
        <v>13</v>
      </c>
      <c r="C865" t="s">
        <v>329</v>
      </c>
      <c r="D865" t="s">
        <v>3186</v>
      </c>
      <c r="E865" t="s">
        <v>328</v>
      </c>
      <c r="F865" t="s">
        <v>3187</v>
      </c>
      <c r="G865" t="s">
        <v>6975</v>
      </c>
      <c r="H865" t="s">
        <v>1222</v>
      </c>
      <c r="I865" t="s">
        <v>6424</v>
      </c>
      <c r="J865" t="s">
        <v>16</v>
      </c>
      <c r="K865" t="s">
        <v>5269</v>
      </c>
      <c r="L865" t="s">
        <v>1223</v>
      </c>
      <c r="M865" t="s">
        <v>330</v>
      </c>
      <c r="N865" t="s">
        <v>1224</v>
      </c>
    </row>
    <row r="866" spans="1:14" hidden="1" x14ac:dyDescent="0.25">
      <c r="A866" t="s">
        <v>580</v>
      </c>
      <c r="B866" t="s">
        <v>13</v>
      </c>
      <c r="C866" t="s">
        <v>581</v>
      </c>
      <c r="D866" t="s">
        <v>3188</v>
      </c>
      <c r="E866" t="s">
        <v>580</v>
      </c>
      <c r="F866" t="s">
        <v>3189</v>
      </c>
      <c r="G866" t="s">
        <v>6976</v>
      </c>
      <c r="H866" t="s">
        <v>1222</v>
      </c>
      <c r="I866" t="s">
        <v>6424</v>
      </c>
      <c r="J866" t="s">
        <v>16</v>
      </c>
      <c r="K866" t="s">
        <v>5269</v>
      </c>
      <c r="L866" t="s">
        <v>1223</v>
      </c>
      <c r="M866" t="s">
        <v>582</v>
      </c>
      <c r="N866" t="s">
        <v>1224</v>
      </c>
    </row>
    <row r="867" spans="1:14" hidden="1" x14ac:dyDescent="0.25">
      <c r="A867" t="s">
        <v>162</v>
      </c>
      <c r="B867" t="s">
        <v>13</v>
      </c>
      <c r="C867" t="s">
        <v>163</v>
      </c>
      <c r="D867" t="s">
        <v>3190</v>
      </c>
      <c r="E867" t="s">
        <v>162</v>
      </c>
      <c r="F867" t="s">
        <v>3191</v>
      </c>
      <c r="G867" t="s">
        <v>6977</v>
      </c>
      <c r="H867" t="s">
        <v>1222</v>
      </c>
      <c r="I867" t="s">
        <v>6424</v>
      </c>
      <c r="J867" t="s">
        <v>16</v>
      </c>
      <c r="K867" t="s">
        <v>5269</v>
      </c>
      <c r="L867" t="s">
        <v>1223</v>
      </c>
      <c r="M867" t="s">
        <v>164</v>
      </c>
      <c r="N867" t="s">
        <v>1224</v>
      </c>
    </row>
    <row r="868" spans="1:14" hidden="1" x14ac:dyDescent="0.25">
      <c r="A868" t="s">
        <v>648</v>
      </c>
      <c r="B868" t="s">
        <v>13</v>
      </c>
      <c r="C868" t="s">
        <v>649</v>
      </c>
      <c r="D868" t="s">
        <v>3192</v>
      </c>
      <c r="E868" t="s">
        <v>648</v>
      </c>
      <c r="F868" t="s">
        <v>3193</v>
      </c>
      <c r="G868" t="s">
        <v>6978</v>
      </c>
      <c r="H868" t="s">
        <v>1222</v>
      </c>
      <c r="I868" t="s">
        <v>6424</v>
      </c>
      <c r="J868" t="s">
        <v>15</v>
      </c>
      <c r="K868" t="s">
        <v>5271</v>
      </c>
      <c r="L868" t="s">
        <v>1223</v>
      </c>
      <c r="M868" t="s">
        <v>650</v>
      </c>
      <c r="N868" t="s">
        <v>1224</v>
      </c>
    </row>
    <row r="869" spans="1:14" hidden="1" x14ac:dyDescent="0.25">
      <c r="A869" t="s">
        <v>678</v>
      </c>
      <c r="B869" t="s">
        <v>13</v>
      </c>
      <c r="C869" t="s">
        <v>679</v>
      </c>
      <c r="D869" t="s">
        <v>3194</v>
      </c>
      <c r="E869" t="s">
        <v>678</v>
      </c>
      <c r="F869" t="s">
        <v>3195</v>
      </c>
      <c r="G869" t="s">
        <v>5325</v>
      </c>
      <c r="H869" t="s">
        <v>1222</v>
      </c>
      <c r="I869" t="s">
        <v>6424</v>
      </c>
      <c r="J869" t="s">
        <v>1229</v>
      </c>
      <c r="K869" t="s">
        <v>6427</v>
      </c>
      <c r="L869" t="s">
        <v>1223</v>
      </c>
      <c r="M869" t="s">
        <v>680</v>
      </c>
      <c r="N869" t="s">
        <v>1224</v>
      </c>
    </row>
    <row r="870" spans="1:14" hidden="1" x14ac:dyDescent="0.25">
      <c r="A870" t="s">
        <v>462</v>
      </c>
      <c r="B870" t="s">
        <v>13</v>
      </c>
      <c r="C870" t="s">
        <v>463</v>
      </c>
      <c r="D870" t="s">
        <v>3196</v>
      </c>
      <c r="E870" t="s">
        <v>462</v>
      </c>
      <c r="F870" t="s">
        <v>3197</v>
      </c>
      <c r="G870" t="s">
        <v>6979</v>
      </c>
      <c r="H870" t="s">
        <v>1222</v>
      </c>
      <c r="I870" t="s">
        <v>6424</v>
      </c>
      <c r="J870" t="s">
        <v>16</v>
      </c>
      <c r="K870" t="s">
        <v>5269</v>
      </c>
      <c r="L870" t="s">
        <v>1223</v>
      </c>
      <c r="M870" t="s">
        <v>464</v>
      </c>
      <c r="N870" t="s">
        <v>1224</v>
      </c>
    </row>
    <row r="871" spans="1:14" hidden="1" x14ac:dyDescent="0.25">
      <c r="A871" t="s">
        <v>336</v>
      </c>
      <c r="B871" t="s">
        <v>13</v>
      </c>
      <c r="C871" t="s">
        <v>337</v>
      </c>
      <c r="D871" t="s">
        <v>3198</v>
      </c>
      <c r="E871" t="s">
        <v>336</v>
      </c>
      <c r="F871" t="s">
        <v>3199</v>
      </c>
      <c r="G871" t="s">
        <v>6980</v>
      </c>
      <c r="H871" t="s">
        <v>1222</v>
      </c>
      <c r="I871" t="s">
        <v>6424</v>
      </c>
      <c r="J871" t="s">
        <v>16</v>
      </c>
      <c r="K871" t="s">
        <v>5269</v>
      </c>
      <c r="L871" t="s">
        <v>1223</v>
      </c>
      <c r="M871" t="s">
        <v>338</v>
      </c>
      <c r="N871" t="s">
        <v>1224</v>
      </c>
    </row>
    <row r="872" spans="1:14" hidden="1" x14ac:dyDescent="0.25">
      <c r="A872" t="s">
        <v>73</v>
      </c>
      <c r="B872" t="s">
        <v>13</v>
      </c>
      <c r="C872" t="s">
        <v>74</v>
      </c>
      <c r="D872" t="s">
        <v>3200</v>
      </c>
      <c r="E872" t="s">
        <v>73</v>
      </c>
      <c r="F872" t="s">
        <v>32</v>
      </c>
      <c r="G872" t="s">
        <v>5364</v>
      </c>
      <c r="H872" t="s">
        <v>1222</v>
      </c>
      <c r="I872" t="s">
        <v>6424</v>
      </c>
      <c r="J872" t="s">
        <v>15</v>
      </c>
      <c r="K872" t="s">
        <v>5271</v>
      </c>
      <c r="L872" t="s">
        <v>1223</v>
      </c>
      <c r="M872" t="s">
        <v>75</v>
      </c>
      <c r="N872" t="s">
        <v>1224</v>
      </c>
    </row>
    <row r="873" spans="1:14" hidden="1" x14ac:dyDescent="0.25">
      <c r="A873" t="s">
        <v>3135</v>
      </c>
      <c r="B873" s="69" t="s">
        <v>7224</v>
      </c>
      <c r="C873" t="s">
        <v>3136</v>
      </c>
      <c r="D873" t="s">
        <v>3201</v>
      </c>
      <c r="E873" t="s">
        <v>3135</v>
      </c>
      <c r="F873" t="s">
        <v>3202</v>
      </c>
      <c r="G873" t="s">
        <v>6876</v>
      </c>
      <c r="H873" t="s">
        <v>1254</v>
      </c>
      <c r="I873" t="s">
        <v>6424</v>
      </c>
      <c r="J873" t="s">
        <v>1327</v>
      </c>
      <c r="K873" t="s">
        <v>5270</v>
      </c>
      <c r="L873" t="s">
        <v>1223</v>
      </c>
      <c r="M873" t="s">
        <v>3139</v>
      </c>
      <c r="N873" t="s">
        <v>1224</v>
      </c>
    </row>
    <row r="874" spans="1:14" hidden="1" x14ac:dyDescent="0.25">
      <c r="A874" t="s">
        <v>636</v>
      </c>
      <c r="B874" t="s">
        <v>13</v>
      </c>
      <c r="C874" t="s">
        <v>637</v>
      </c>
      <c r="D874" t="s">
        <v>3203</v>
      </c>
      <c r="E874" t="s">
        <v>636</v>
      </c>
      <c r="F874" t="s">
        <v>3204</v>
      </c>
      <c r="G874" t="s">
        <v>6981</v>
      </c>
      <c r="H874" t="s">
        <v>1222</v>
      </c>
      <c r="I874" t="s">
        <v>6424</v>
      </c>
      <c r="J874" t="s">
        <v>15</v>
      </c>
      <c r="K874" t="s">
        <v>5271</v>
      </c>
      <c r="L874" t="s">
        <v>1223</v>
      </c>
      <c r="M874" t="s">
        <v>638</v>
      </c>
      <c r="N874" t="s">
        <v>1224</v>
      </c>
    </row>
    <row r="875" spans="1:14" hidden="1" x14ac:dyDescent="0.25">
      <c r="A875" t="s">
        <v>3071</v>
      </c>
      <c r="B875" s="69" t="s">
        <v>7224</v>
      </c>
      <c r="C875" t="s">
        <v>3072</v>
      </c>
      <c r="D875" t="s">
        <v>3205</v>
      </c>
      <c r="E875" t="s">
        <v>3071</v>
      </c>
      <c r="F875" t="s">
        <v>3206</v>
      </c>
      <c r="G875" t="s">
        <v>6982</v>
      </c>
      <c r="H875" t="s">
        <v>1222</v>
      </c>
      <c r="I875" t="s">
        <v>6424</v>
      </c>
      <c r="J875" t="s">
        <v>1333</v>
      </c>
      <c r="K875" t="s">
        <v>5270</v>
      </c>
      <c r="L875" t="s">
        <v>1223</v>
      </c>
      <c r="M875" t="s">
        <v>3075</v>
      </c>
      <c r="N875" t="s">
        <v>1224</v>
      </c>
    </row>
    <row r="876" spans="1:14" hidden="1" x14ac:dyDescent="0.25">
      <c r="A876" t="s">
        <v>462</v>
      </c>
      <c r="B876" t="s">
        <v>13</v>
      </c>
      <c r="C876" t="s">
        <v>463</v>
      </c>
      <c r="D876" t="s">
        <v>3207</v>
      </c>
      <c r="E876" t="s">
        <v>462</v>
      </c>
      <c r="F876" t="s">
        <v>3208</v>
      </c>
      <c r="G876" t="s">
        <v>6983</v>
      </c>
      <c r="H876" t="s">
        <v>1222</v>
      </c>
      <c r="I876" t="s">
        <v>6424</v>
      </c>
      <c r="J876" t="s">
        <v>16</v>
      </c>
      <c r="K876" t="s">
        <v>5269</v>
      </c>
      <c r="L876" t="s">
        <v>1223</v>
      </c>
      <c r="M876" t="s">
        <v>464</v>
      </c>
      <c r="N876" t="s">
        <v>1224</v>
      </c>
    </row>
    <row r="877" spans="1:14" hidden="1" x14ac:dyDescent="0.25">
      <c r="A877" t="s">
        <v>328</v>
      </c>
      <c r="B877" t="s">
        <v>13</v>
      </c>
      <c r="C877" t="s">
        <v>329</v>
      </c>
      <c r="D877" t="s">
        <v>3209</v>
      </c>
      <c r="E877" t="s">
        <v>328</v>
      </c>
      <c r="F877" t="s">
        <v>3148</v>
      </c>
      <c r="G877" t="s">
        <v>6984</v>
      </c>
      <c r="H877" t="s">
        <v>1222</v>
      </c>
      <c r="I877" t="s">
        <v>6424</v>
      </c>
      <c r="J877" t="s">
        <v>1229</v>
      </c>
      <c r="K877" t="s">
        <v>6427</v>
      </c>
      <c r="L877" t="s">
        <v>1223</v>
      </c>
      <c r="M877" t="s">
        <v>330</v>
      </c>
      <c r="N877" t="s">
        <v>1224</v>
      </c>
    </row>
    <row r="878" spans="1:14" hidden="1" x14ac:dyDescent="0.25">
      <c r="A878" t="s">
        <v>122</v>
      </c>
      <c r="B878" t="s">
        <v>13</v>
      </c>
      <c r="C878" t="s">
        <v>123</v>
      </c>
      <c r="D878" t="s">
        <v>3210</v>
      </c>
      <c r="E878" t="s">
        <v>122</v>
      </c>
      <c r="F878" t="s">
        <v>3211</v>
      </c>
      <c r="G878" t="s">
        <v>6985</v>
      </c>
      <c r="H878" t="s">
        <v>1222</v>
      </c>
      <c r="I878" t="s">
        <v>6424</v>
      </c>
      <c r="J878" t="s">
        <v>15</v>
      </c>
      <c r="K878" t="s">
        <v>5271</v>
      </c>
      <c r="L878" t="s">
        <v>1223</v>
      </c>
      <c r="M878" t="s">
        <v>124</v>
      </c>
      <c r="N878" t="s">
        <v>1224</v>
      </c>
    </row>
    <row r="879" spans="1:14" hidden="1" x14ac:dyDescent="0.25">
      <c r="A879" t="s">
        <v>682</v>
      </c>
      <c r="B879" t="s">
        <v>13</v>
      </c>
      <c r="C879" t="s">
        <v>3212</v>
      </c>
      <c r="D879" t="s">
        <v>3213</v>
      </c>
      <c r="E879" t="s">
        <v>682</v>
      </c>
      <c r="F879" t="s">
        <v>3214</v>
      </c>
      <c r="G879" t="s">
        <v>6098</v>
      </c>
      <c r="H879" t="s">
        <v>1222</v>
      </c>
      <c r="I879" t="s">
        <v>6424</v>
      </c>
      <c r="J879" t="s">
        <v>16</v>
      </c>
      <c r="K879" t="s">
        <v>5269</v>
      </c>
      <c r="L879" t="s">
        <v>1223</v>
      </c>
      <c r="M879" t="s">
        <v>683</v>
      </c>
      <c r="N879" t="s">
        <v>1224</v>
      </c>
    </row>
    <row r="880" spans="1:14" hidden="1" x14ac:dyDescent="0.25">
      <c r="A880" t="s">
        <v>580</v>
      </c>
      <c r="B880" t="s">
        <v>13</v>
      </c>
      <c r="C880" t="s">
        <v>581</v>
      </c>
      <c r="D880" t="s">
        <v>3215</v>
      </c>
      <c r="E880" t="s">
        <v>580</v>
      </c>
      <c r="F880" t="s">
        <v>3216</v>
      </c>
      <c r="G880" t="s">
        <v>6986</v>
      </c>
      <c r="H880" t="s">
        <v>1222</v>
      </c>
      <c r="I880" t="s">
        <v>6424</v>
      </c>
      <c r="J880" t="s">
        <v>16</v>
      </c>
      <c r="K880" t="s">
        <v>5269</v>
      </c>
      <c r="L880" t="s">
        <v>1223</v>
      </c>
      <c r="M880" t="s">
        <v>582</v>
      </c>
      <c r="N880" t="s">
        <v>1224</v>
      </c>
    </row>
    <row r="881" spans="1:14" hidden="1" x14ac:dyDescent="0.25">
      <c r="A881" t="s">
        <v>252</v>
      </c>
      <c r="B881" t="s">
        <v>13</v>
      </c>
      <c r="C881" t="s">
        <v>253</v>
      </c>
      <c r="D881" t="s">
        <v>3217</v>
      </c>
      <c r="E881" t="s">
        <v>252</v>
      </c>
      <c r="F881" t="s">
        <v>3218</v>
      </c>
      <c r="G881" t="s">
        <v>6987</v>
      </c>
      <c r="H881" t="s">
        <v>1222</v>
      </c>
      <c r="I881" t="s">
        <v>6424</v>
      </c>
      <c r="J881" t="s">
        <v>15</v>
      </c>
      <c r="K881" t="s">
        <v>5271</v>
      </c>
      <c r="L881" t="s">
        <v>1223</v>
      </c>
      <c r="M881" t="s">
        <v>254</v>
      </c>
      <c r="N881" t="s">
        <v>1224</v>
      </c>
    </row>
    <row r="882" spans="1:14" hidden="1" x14ac:dyDescent="0.25">
      <c r="A882" t="s">
        <v>162</v>
      </c>
      <c r="B882" t="s">
        <v>13</v>
      </c>
      <c r="C882" t="s">
        <v>163</v>
      </c>
      <c r="D882" t="s">
        <v>3219</v>
      </c>
      <c r="E882" t="s">
        <v>162</v>
      </c>
      <c r="F882" t="s">
        <v>3220</v>
      </c>
      <c r="G882" t="s">
        <v>6289</v>
      </c>
      <c r="H882" t="s">
        <v>1222</v>
      </c>
      <c r="I882" t="s">
        <v>6424</v>
      </c>
      <c r="J882" t="s">
        <v>16</v>
      </c>
      <c r="K882" t="s">
        <v>5269</v>
      </c>
      <c r="L882" t="s">
        <v>1223</v>
      </c>
      <c r="M882" t="s">
        <v>164</v>
      </c>
      <c r="N882" t="s">
        <v>1224</v>
      </c>
    </row>
    <row r="883" spans="1:14" hidden="1" x14ac:dyDescent="0.25">
      <c r="A883" t="s">
        <v>340</v>
      </c>
      <c r="B883" t="s">
        <v>13</v>
      </c>
      <c r="C883" t="s">
        <v>341</v>
      </c>
      <c r="D883" t="s">
        <v>3221</v>
      </c>
      <c r="E883" t="s">
        <v>340</v>
      </c>
      <c r="F883" t="s">
        <v>3222</v>
      </c>
      <c r="G883" t="s">
        <v>6988</v>
      </c>
      <c r="H883" t="s">
        <v>1222</v>
      </c>
      <c r="I883" t="s">
        <v>6424</v>
      </c>
      <c r="J883" t="s">
        <v>1229</v>
      </c>
      <c r="K883" t="s">
        <v>6427</v>
      </c>
      <c r="L883" t="s">
        <v>1223</v>
      </c>
      <c r="M883" t="s">
        <v>342</v>
      </c>
      <c r="N883" t="s">
        <v>1224</v>
      </c>
    </row>
    <row r="884" spans="1:14" hidden="1" x14ac:dyDescent="0.25">
      <c r="A884" t="s">
        <v>747</v>
      </c>
      <c r="B884" t="s">
        <v>13</v>
      </c>
      <c r="C884" t="s">
        <v>748</v>
      </c>
      <c r="D884" t="s">
        <v>3223</v>
      </c>
      <c r="E884" t="s">
        <v>747</v>
      </c>
      <c r="F884" t="s">
        <v>3224</v>
      </c>
      <c r="G884" t="s">
        <v>6989</v>
      </c>
      <c r="H884" t="s">
        <v>1222</v>
      </c>
      <c r="I884" t="s">
        <v>6424</v>
      </c>
      <c r="J884" t="s">
        <v>1229</v>
      </c>
      <c r="K884" t="s">
        <v>6427</v>
      </c>
      <c r="L884" t="s">
        <v>1223</v>
      </c>
      <c r="M884" t="s">
        <v>749</v>
      </c>
      <c r="N884" t="s">
        <v>1224</v>
      </c>
    </row>
    <row r="885" spans="1:14" hidden="1" x14ac:dyDescent="0.25">
      <c r="A885" t="s">
        <v>154</v>
      </c>
      <c r="B885" t="s">
        <v>13</v>
      </c>
      <c r="C885" t="s">
        <v>155</v>
      </c>
      <c r="D885" t="s">
        <v>3225</v>
      </c>
      <c r="E885" t="s">
        <v>154</v>
      </c>
      <c r="F885" t="s">
        <v>155</v>
      </c>
      <c r="G885" t="s">
        <v>6990</v>
      </c>
      <c r="H885" t="s">
        <v>1222</v>
      </c>
      <c r="I885" t="s">
        <v>6424</v>
      </c>
      <c r="J885" t="s">
        <v>15</v>
      </c>
      <c r="K885" t="s">
        <v>5271</v>
      </c>
      <c r="L885" t="s">
        <v>1223</v>
      </c>
      <c r="M885" t="s">
        <v>156</v>
      </c>
      <c r="N885" t="s">
        <v>1224</v>
      </c>
    </row>
    <row r="886" spans="1:14" hidden="1" x14ac:dyDescent="0.25">
      <c r="A886" t="s">
        <v>3226</v>
      </c>
      <c r="B886" s="4" t="s">
        <v>5270</v>
      </c>
      <c r="C886" t="s">
        <v>3227</v>
      </c>
      <c r="D886" t="s">
        <v>3226</v>
      </c>
      <c r="E886" t="s">
        <v>3226</v>
      </c>
      <c r="F886" t="s">
        <v>3227</v>
      </c>
      <c r="G886" t="s">
        <v>5569</v>
      </c>
      <c r="H886" t="s">
        <v>1222</v>
      </c>
      <c r="I886" t="s">
        <v>6424</v>
      </c>
      <c r="J886" t="s">
        <v>3228</v>
      </c>
      <c r="K886" t="s">
        <v>5270</v>
      </c>
      <c r="L886" t="s">
        <v>1206</v>
      </c>
      <c r="M886" t="s">
        <v>3229</v>
      </c>
      <c r="N886" t="s">
        <v>3230</v>
      </c>
    </row>
    <row r="887" spans="1:14" hidden="1" x14ac:dyDescent="0.25">
      <c r="A887" t="s">
        <v>3135</v>
      </c>
      <c r="B887" s="69" t="s">
        <v>7224</v>
      </c>
      <c r="C887" t="s">
        <v>3136</v>
      </c>
      <c r="D887" t="s">
        <v>3231</v>
      </c>
      <c r="E887" t="s">
        <v>3135</v>
      </c>
      <c r="F887" t="s">
        <v>3232</v>
      </c>
      <c r="G887" t="s">
        <v>5502</v>
      </c>
      <c r="H887" t="s">
        <v>1222</v>
      </c>
      <c r="I887" t="s">
        <v>6424</v>
      </c>
      <c r="J887" t="s">
        <v>1327</v>
      </c>
      <c r="K887" t="s">
        <v>5270</v>
      </c>
      <c r="L887" t="s">
        <v>1223</v>
      </c>
      <c r="M887" t="s">
        <v>3139</v>
      </c>
      <c r="N887" t="s">
        <v>1224</v>
      </c>
    </row>
    <row r="888" spans="1:14" hidden="1" x14ac:dyDescent="0.25">
      <c r="A888" t="s">
        <v>608</v>
      </c>
      <c r="B888" t="s">
        <v>13</v>
      </c>
      <c r="C888" t="s">
        <v>609</v>
      </c>
      <c r="D888" t="s">
        <v>3233</v>
      </c>
      <c r="E888" t="s">
        <v>608</v>
      </c>
      <c r="F888" t="s">
        <v>3234</v>
      </c>
      <c r="G888" t="s">
        <v>6991</v>
      </c>
      <c r="H888" t="s">
        <v>1222</v>
      </c>
      <c r="I888" t="s">
        <v>6424</v>
      </c>
      <c r="J888" t="s">
        <v>1229</v>
      </c>
      <c r="K888" t="s">
        <v>6427</v>
      </c>
      <c r="L888" t="s">
        <v>1223</v>
      </c>
      <c r="M888" t="s">
        <v>610</v>
      </c>
      <c r="N888" t="s">
        <v>1224</v>
      </c>
    </row>
    <row r="889" spans="1:14" hidden="1" x14ac:dyDescent="0.25">
      <c r="A889" t="s">
        <v>201</v>
      </c>
      <c r="B889" t="s">
        <v>13</v>
      </c>
      <c r="C889" t="s">
        <v>202</v>
      </c>
      <c r="D889" t="s">
        <v>3235</v>
      </c>
      <c r="E889" t="s">
        <v>201</v>
      </c>
      <c r="F889" t="s">
        <v>3236</v>
      </c>
      <c r="G889" t="s">
        <v>6992</v>
      </c>
      <c r="H889" t="s">
        <v>1222</v>
      </c>
      <c r="I889" t="s">
        <v>6424</v>
      </c>
      <c r="J889" t="s">
        <v>15</v>
      </c>
      <c r="K889" t="s">
        <v>5271</v>
      </c>
      <c r="L889" t="s">
        <v>1223</v>
      </c>
      <c r="M889" t="s">
        <v>203</v>
      </c>
      <c r="N889" t="s">
        <v>1224</v>
      </c>
    </row>
    <row r="890" spans="1:14" hidden="1" x14ac:dyDescent="0.25">
      <c r="A890" t="s">
        <v>73</v>
      </c>
      <c r="B890" t="s">
        <v>13</v>
      </c>
      <c r="C890" t="s">
        <v>74</v>
      </c>
      <c r="D890" t="s">
        <v>3237</v>
      </c>
      <c r="E890" t="s">
        <v>73</v>
      </c>
      <c r="F890" t="s">
        <v>2055</v>
      </c>
      <c r="G890" t="s">
        <v>6993</v>
      </c>
      <c r="H890" t="s">
        <v>1222</v>
      </c>
      <c r="I890" t="s">
        <v>6424</v>
      </c>
      <c r="J890" t="s">
        <v>1229</v>
      </c>
      <c r="K890" t="s">
        <v>6427</v>
      </c>
      <c r="L890" t="s">
        <v>1223</v>
      </c>
      <c r="M890" t="s">
        <v>75</v>
      </c>
      <c r="N890" t="s">
        <v>1224</v>
      </c>
    </row>
    <row r="891" spans="1:14" hidden="1" x14ac:dyDescent="0.25">
      <c r="A891" t="s">
        <v>462</v>
      </c>
      <c r="B891" t="s">
        <v>13</v>
      </c>
      <c r="C891" t="s">
        <v>463</v>
      </c>
      <c r="D891" t="s">
        <v>3238</v>
      </c>
      <c r="E891" t="s">
        <v>462</v>
      </c>
      <c r="F891" t="s">
        <v>3239</v>
      </c>
      <c r="G891" t="s">
        <v>6994</v>
      </c>
      <c r="H891" t="s">
        <v>1222</v>
      </c>
      <c r="I891" t="s">
        <v>6424</v>
      </c>
      <c r="J891" t="s">
        <v>16</v>
      </c>
      <c r="K891" t="s">
        <v>5269</v>
      </c>
      <c r="L891" t="s">
        <v>1223</v>
      </c>
      <c r="M891" t="s">
        <v>464</v>
      </c>
      <c r="N891" t="s">
        <v>1224</v>
      </c>
    </row>
    <row r="892" spans="1:14" hidden="1" x14ac:dyDescent="0.25">
      <c r="A892" t="s">
        <v>328</v>
      </c>
      <c r="B892" t="s">
        <v>13</v>
      </c>
      <c r="C892" t="s">
        <v>329</v>
      </c>
      <c r="D892" t="s">
        <v>3240</v>
      </c>
      <c r="E892" t="s">
        <v>328</v>
      </c>
      <c r="F892" t="s">
        <v>3105</v>
      </c>
      <c r="G892" t="s">
        <v>6995</v>
      </c>
      <c r="H892" t="s">
        <v>1222</v>
      </c>
      <c r="I892" t="s">
        <v>6424</v>
      </c>
      <c r="J892" t="s">
        <v>1229</v>
      </c>
      <c r="K892" t="s">
        <v>6427</v>
      </c>
      <c r="L892" t="s">
        <v>1223</v>
      </c>
      <c r="M892" t="s">
        <v>330</v>
      </c>
      <c r="N892" t="s">
        <v>1224</v>
      </c>
    </row>
    <row r="893" spans="1:14" hidden="1" x14ac:dyDescent="0.25">
      <c r="A893" t="s">
        <v>3241</v>
      </c>
      <c r="B893" s="4" t="s">
        <v>5270</v>
      </c>
      <c r="C893" t="s">
        <v>3242</v>
      </c>
      <c r="D893" t="s">
        <v>3241</v>
      </c>
      <c r="E893" t="s">
        <v>3241</v>
      </c>
      <c r="F893" t="s">
        <v>3242</v>
      </c>
      <c r="G893" t="s">
        <v>5533</v>
      </c>
      <c r="H893" t="s">
        <v>1222</v>
      </c>
      <c r="I893" t="s">
        <v>6424</v>
      </c>
      <c r="J893" t="s">
        <v>1445</v>
      </c>
      <c r="K893" t="s">
        <v>5270</v>
      </c>
      <c r="L893" t="s">
        <v>1206</v>
      </c>
      <c r="M893" t="s">
        <v>3243</v>
      </c>
      <c r="N893" t="s">
        <v>3244</v>
      </c>
    </row>
    <row r="894" spans="1:14" hidden="1" x14ac:dyDescent="0.25">
      <c r="A894" t="s">
        <v>252</v>
      </c>
      <c r="B894" t="s">
        <v>13</v>
      </c>
      <c r="C894" t="s">
        <v>253</v>
      </c>
      <c r="D894" t="s">
        <v>3245</v>
      </c>
      <c r="E894" t="s">
        <v>252</v>
      </c>
      <c r="F894" t="s">
        <v>3246</v>
      </c>
      <c r="G894" t="s">
        <v>6996</v>
      </c>
      <c r="H894" t="s">
        <v>1222</v>
      </c>
      <c r="I894" t="s">
        <v>6424</v>
      </c>
      <c r="J894" t="s">
        <v>16</v>
      </c>
      <c r="K894" t="s">
        <v>5269</v>
      </c>
      <c r="L894" t="s">
        <v>1223</v>
      </c>
      <c r="M894" t="s">
        <v>254</v>
      </c>
      <c r="N894" t="s">
        <v>1224</v>
      </c>
    </row>
    <row r="895" spans="1:14" hidden="1" x14ac:dyDescent="0.25">
      <c r="A895" t="s">
        <v>682</v>
      </c>
      <c r="B895" t="s">
        <v>13</v>
      </c>
      <c r="C895" t="s">
        <v>3212</v>
      </c>
      <c r="D895" t="s">
        <v>3247</v>
      </c>
      <c r="E895" t="s">
        <v>682</v>
      </c>
      <c r="F895" t="s">
        <v>3248</v>
      </c>
      <c r="G895" t="s">
        <v>6997</v>
      </c>
      <c r="H895" t="s">
        <v>1222</v>
      </c>
      <c r="I895" t="s">
        <v>6424</v>
      </c>
      <c r="J895" t="s">
        <v>16</v>
      </c>
      <c r="K895" t="s">
        <v>5269</v>
      </c>
      <c r="L895" t="s">
        <v>1223</v>
      </c>
      <c r="M895" t="s">
        <v>683</v>
      </c>
      <c r="N895" t="s">
        <v>1224</v>
      </c>
    </row>
    <row r="896" spans="1:14" hidden="1" x14ac:dyDescent="0.25">
      <c r="A896" t="s">
        <v>580</v>
      </c>
      <c r="B896" t="s">
        <v>13</v>
      </c>
      <c r="C896" t="s">
        <v>581</v>
      </c>
      <c r="D896" t="s">
        <v>3249</v>
      </c>
      <c r="E896" t="s">
        <v>580</v>
      </c>
      <c r="F896" t="s">
        <v>3250</v>
      </c>
      <c r="G896" t="s">
        <v>6998</v>
      </c>
      <c r="H896" t="s">
        <v>1222</v>
      </c>
      <c r="I896" t="s">
        <v>6424</v>
      </c>
      <c r="J896" t="s">
        <v>1229</v>
      </c>
      <c r="K896" t="s">
        <v>6427</v>
      </c>
      <c r="L896" t="s">
        <v>1223</v>
      </c>
      <c r="M896" t="s">
        <v>582</v>
      </c>
      <c r="N896" t="s">
        <v>1224</v>
      </c>
    </row>
    <row r="897" spans="1:14" hidden="1" x14ac:dyDescent="0.25">
      <c r="A897" t="s">
        <v>747</v>
      </c>
      <c r="B897" t="s">
        <v>13</v>
      </c>
      <c r="C897" t="s">
        <v>748</v>
      </c>
      <c r="D897" t="s">
        <v>3251</v>
      </c>
      <c r="E897" t="s">
        <v>747</v>
      </c>
      <c r="F897" t="s">
        <v>3252</v>
      </c>
      <c r="G897" t="s">
        <v>6999</v>
      </c>
      <c r="H897" t="s">
        <v>1222</v>
      </c>
      <c r="I897" t="s">
        <v>6424</v>
      </c>
      <c r="J897" t="s">
        <v>1229</v>
      </c>
      <c r="K897" t="s">
        <v>6427</v>
      </c>
      <c r="L897" t="s">
        <v>1223</v>
      </c>
      <c r="M897" t="s">
        <v>749</v>
      </c>
      <c r="N897" t="s">
        <v>1224</v>
      </c>
    </row>
    <row r="898" spans="1:14" hidden="1" x14ac:dyDescent="0.25">
      <c r="A898" t="s">
        <v>340</v>
      </c>
      <c r="B898" t="s">
        <v>13</v>
      </c>
      <c r="C898" t="s">
        <v>341</v>
      </c>
      <c r="D898" t="s">
        <v>3253</v>
      </c>
      <c r="E898" t="s">
        <v>340</v>
      </c>
      <c r="F898" t="s">
        <v>1736</v>
      </c>
      <c r="G898" t="s">
        <v>7000</v>
      </c>
      <c r="H898" t="s">
        <v>1222</v>
      </c>
      <c r="I898" t="s">
        <v>6424</v>
      </c>
      <c r="J898" t="s">
        <v>1229</v>
      </c>
      <c r="K898" t="s">
        <v>6427</v>
      </c>
      <c r="L898" t="s">
        <v>1223</v>
      </c>
      <c r="M898" t="s">
        <v>342</v>
      </c>
      <c r="N898" t="s">
        <v>1224</v>
      </c>
    </row>
    <row r="899" spans="1:14" hidden="1" x14ac:dyDescent="0.25">
      <c r="A899" t="s">
        <v>3226</v>
      </c>
      <c r="B899" s="4" t="s">
        <v>5270</v>
      </c>
      <c r="C899" t="s">
        <v>3227</v>
      </c>
      <c r="D899" t="s">
        <v>3254</v>
      </c>
      <c r="E899" t="s">
        <v>3226</v>
      </c>
      <c r="F899" t="s">
        <v>3255</v>
      </c>
      <c r="G899" t="s">
        <v>7001</v>
      </c>
      <c r="H899" t="s">
        <v>1297</v>
      </c>
      <c r="I899" t="s">
        <v>6424</v>
      </c>
      <c r="J899" t="s">
        <v>3228</v>
      </c>
      <c r="K899" t="s">
        <v>5270</v>
      </c>
      <c r="L899" t="s">
        <v>1223</v>
      </c>
      <c r="M899" t="s">
        <v>3229</v>
      </c>
      <c r="N899" t="s">
        <v>1224</v>
      </c>
    </row>
    <row r="900" spans="1:14" hidden="1" x14ac:dyDescent="0.25">
      <c r="A900" t="s">
        <v>201</v>
      </c>
      <c r="B900" t="s">
        <v>13</v>
      </c>
      <c r="C900" t="s">
        <v>202</v>
      </c>
      <c r="D900" t="s">
        <v>3256</v>
      </c>
      <c r="E900" t="s">
        <v>201</v>
      </c>
      <c r="F900" t="s">
        <v>3257</v>
      </c>
      <c r="G900" t="s">
        <v>7002</v>
      </c>
      <c r="H900" t="s">
        <v>1222</v>
      </c>
      <c r="I900" t="s">
        <v>6424</v>
      </c>
      <c r="J900" t="s">
        <v>16</v>
      </c>
      <c r="K900" t="s">
        <v>5269</v>
      </c>
      <c r="L900" t="s">
        <v>1223</v>
      </c>
      <c r="M900" t="s">
        <v>203</v>
      </c>
      <c r="N900" t="s">
        <v>1224</v>
      </c>
    </row>
    <row r="901" spans="1:14" hidden="1" x14ac:dyDescent="0.25">
      <c r="A901" t="s">
        <v>682</v>
      </c>
      <c r="B901" t="s">
        <v>13</v>
      </c>
      <c r="C901" t="s">
        <v>3212</v>
      </c>
      <c r="D901" t="s">
        <v>3259</v>
      </c>
      <c r="E901" t="s">
        <v>682</v>
      </c>
      <c r="F901" t="s">
        <v>3260</v>
      </c>
      <c r="G901" t="s">
        <v>7003</v>
      </c>
      <c r="H901" t="s">
        <v>1222</v>
      </c>
      <c r="I901" t="s">
        <v>6424</v>
      </c>
      <c r="J901" t="s">
        <v>15</v>
      </c>
      <c r="K901" t="s">
        <v>5271</v>
      </c>
      <c r="L901" t="s">
        <v>1223</v>
      </c>
      <c r="M901" t="s">
        <v>683</v>
      </c>
      <c r="N901" t="s">
        <v>1224</v>
      </c>
    </row>
    <row r="902" spans="1:14" hidden="1" x14ac:dyDescent="0.25">
      <c r="A902" t="s">
        <v>1688</v>
      </c>
      <c r="B902" s="69" t="s">
        <v>7224</v>
      </c>
      <c r="C902" t="s">
        <v>1689</v>
      </c>
      <c r="D902" t="s">
        <v>3261</v>
      </c>
      <c r="E902" t="s">
        <v>1688</v>
      </c>
      <c r="F902" t="s">
        <v>3262</v>
      </c>
      <c r="G902" t="s">
        <v>5485</v>
      </c>
      <c r="H902" t="s">
        <v>1222</v>
      </c>
      <c r="I902" t="s">
        <v>6424</v>
      </c>
      <c r="J902" t="s">
        <v>1271</v>
      </c>
      <c r="K902" t="s">
        <v>5270</v>
      </c>
      <c r="L902" t="s">
        <v>1223</v>
      </c>
      <c r="M902" t="s">
        <v>1690</v>
      </c>
      <c r="N902" t="s">
        <v>1224</v>
      </c>
    </row>
    <row r="903" spans="1:14" hidden="1" x14ac:dyDescent="0.25">
      <c r="A903" t="s">
        <v>462</v>
      </c>
      <c r="B903" t="s">
        <v>13</v>
      </c>
      <c r="C903" t="s">
        <v>463</v>
      </c>
      <c r="D903" t="s">
        <v>3263</v>
      </c>
      <c r="E903" t="s">
        <v>462</v>
      </c>
      <c r="F903" t="s">
        <v>3264</v>
      </c>
      <c r="G903" t="s">
        <v>7004</v>
      </c>
      <c r="H903" t="s">
        <v>1222</v>
      </c>
      <c r="I903" t="s">
        <v>6424</v>
      </c>
      <c r="J903" t="s">
        <v>16</v>
      </c>
      <c r="K903" t="s">
        <v>5269</v>
      </c>
      <c r="L903" t="s">
        <v>1223</v>
      </c>
      <c r="M903" t="s">
        <v>464</v>
      </c>
      <c r="N903" t="s">
        <v>1224</v>
      </c>
    </row>
    <row r="904" spans="1:14" hidden="1" x14ac:dyDescent="0.25">
      <c r="A904" t="s">
        <v>328</v>
      </c>
      <c r="B904" t="s">
        <v>13</v>
      </c>
      <c r="C904" t="s">
        <v>329</v>
      </c>
      <c r="D904" t="s">
        <v>3266</v>
      </c>
      <c r="E904" t="s">
        <v>328</v>
      </c>
      <c r="F904" t="s">
        <v>3267</v>
      </c>
      <c r="G904" t="s">
        <v>7005</v>
      </c>
      <c r="H904" t="s">
        <v>1222</v>
      </c>
      <c r="I904" t="s">
        <v>6424</v>
      </c>
      <c r="J904" t="s">
        <v>1229</v>
      </c>
      <c r="K904" t="s">
        <v>6427</v>
      </c>
      <c r="L904" t="s">
        <v>1223</v>
      </c>
      <c r="M904" t="s">
        <v>330</v>
      </c>
      <c r="N904" t="s">
        <v>1224</v>
      </c>
    </row>
    <row r="905" spans="1:14" hidden="1" x14ac:dyDescent="0.25">
      <c r="A905" t="s">
        <v>122</v>
      </c>
      <c r="B905" t="s">
        <v>13</v>
      </c>
      <c r="C905" t="s">
        <v>123</v>
      </c>
      <c r="D905" t="s">
        <v>3268</v>
      </c>
      <c r="E905" t="s">
        <v>122</v>
      </c>
      <c r="F905" t="s">
        <v>3269</v>
      </c>
      <c r="G905" t="s">
        <v>7006</v>
      </c>
      <c r="H905" t="s">
        <v>1222</v>
      </c>
      <c r="I905" t="s">
        <v>6424</v>
      </c>
      <c r="J905" t="s">
        <v>16</v>
      </c>
      <c r="K905" t="s">
        <v>5269</v>
      </c>
      <c r="L905" t="s">
        <v>1223</v>
      </c>
      <c r="M905" t="s">
        <v>124</v>
      </c>
      <c r="N905" t="s">
        <v>1224</v>
      </c>
    </row>
    <row r="906" spans="1:14" hidden="1" x14ac:dyDescent="0.25">
      <c r="A906" t="s">
        <v>682</v>
      </c>
      <c r="B906" t="s">
        <v>13</v>
      </c>
      <c r="C906" t="s">
        <v>3212</v>
      </c>
      <c r="D906" t="s">
        <v>3270</v>
      </c>
      <c r="E906" t="s">
        <v>682</v>
      </c>
      <c r="F906" t="s">
        <v>972</v>
      </c>
      <c r="G906" t="s">
        <v>7007</v>
      </c>
      <c r="H906" t="s">
        <v>1222</v>
      </c>
      <c r="I906" t="s">
        <v>6424</v>
      </c>
      <c r="J906" t="s">
        <v>16</v>
      </c>
      <c r="K906" t="s">
        <v>5269</v>
      </c>
      <c r="L906" t="s">
        <v>1223</v>
      </c>
      <c r="M906" t="s">
        <v>683</v>
      </c>
      <c r="N906" t="s">
        <v>1224</v>
      </c>
    </row>
    <row r="907" spans="1:14" hidden="1" x14ac:dyDescent="0.25">
      <c r="A907" t="s">
        <v>380</v>
      </c>
      <c r="B907" t="s">
        <v>13</v>
      </c>
      <c r="C907" t="s">
        <v>381</v>
      </c>
      <c r="D907" t="s">
        <v>3271</v>
      </c>
      <c r="E907" t="s">
        <v>380</v>
      </c>
      <c r="F907" t="s">
        <v>3272</v>
      </c>
      <c r="G907" t="s">
        <v>3273</v>
      </c>
      <c r="H907" t="s">
        <v>1222</v>
      </c>
      <c r="I907" t="s">
        <v>6424</v>
      </c>
      <c r="J907" t="s">
        <v>15</v>
      </c>
      <c r="K907" t="s">
        <v>5271</v>
      </c>
      <c r="L907" t="s">
        <v>1223</v>
      </c>
      <c r="M907" t="s">
        <v>382</v>
      </c>
      <c r="N907" t="s">
        <v>1224</v>
      </c>
    </row>
    <row r="908" spans="1:14" hidden="1" x14ac:dyDescent="0.25">
      <c r="A908" t="s">
        <v>486</v>
      </c>
      <c r="B908" t="s">
        <v>13</v>
      </c>
      <c r="C908" t="s">
        <v>487</v>
      </c>
      <c r="D908" t="s">
        <v>3274</v>
      </c>
      <c r="E908" t="s">
        <v>486</v>
      </c>
      <c r="F908" t="s">
        <v>3275</v>
      </c>
      <c r="G908" t="s">
        <v>7008</v>
      </c>
      <c r="H908" t="s">
        <v>1222</v>
      </c>
      <c r="I908" t="s">
        <v>6424</v>
      </c>
      <c r="J908" t="s">
        <v>15</v>
      </c>
      <c r="K908" t="s">
        <v>5271</v>
      </c>
      <c r="L908" t="s">
        <v>1223</v>
      </c>
      <c r="M908" t="s">
        <v>488</v>
      </c>
      <c r="N908" t="s">
        <v>1224</v>
      </c>
    </row>
    <row r="909" spans="1:14" hidden="1" x14ac:dyDescent="0.25">
      <c r="A909" t="s">
        <v>3276</v>
      </c>
      <c r="B909" s="4" t="s">
        <v>5270</v>
      </c>
      <c r="C909" t="s">
        <v>3277</v>
      </c>
      <c r="D909" t="s">
        <v>3276</v>
      </c>
      <c r="E909" t="s">
        <v>3276</v>
      </c>
      <c r="F909" t="s">
        <v>3277</v>
      </c>
      <c r="G909" t="s">
        <v>5520</v>
      </c>
      <c r="H909" t="s">
        <v>1222</v>
      </c>
      <c r="I909" t="s">
        <v>6424</v>
      </c>
      <c r="J909" t="s">
        <v>1402</v>
      </c>
      <c r="K909" t="s">
        <v>5270</v>
      </c>
      <c r="L909" t="s">
        <v>1206</v>
      </c>
      <c r="M909" t="s">
        <v>3278</v>
      </c>
      <c r="N909" t="s">
        <v>3279</v>
      </c>
    </row>
    <row r="910" spans="1:14" hidden="1" x14ac:dyDescent="0.25">
      <c r="A910" t="s">
        <v>268</v>
      </c>
      <c r="B910" t="s">
        <v>13</v>
      </c>
      <c r="C910" t="s">
        <v>269</v>
      </c>
      <c r="D910" t="s">
        <v>3280</v>
      </c>
      <c r="E910" t="s">
        <v>268</v>
      </c>
      <c r="F910" t="s">
        <v>3281</v>
      </c>
      <c r="G910" t="s">
        <v>7009</v>
      </c>
      <c r="H910" t="s">
        <v>1222</v>
      </c>
      <c r="I910" t="s">
        <v>6424</v>
      </c>
      <c r="J910" t="s">
        <v>15</v>
      </c>
      <c r="K910" t="s">
        <v>5271</v>
      </c>
      <c r="L910" t="s">
        <v>1223</v>
      </c>
      <c r="M910" t="s">
        <v>270</v>
      </c>
      <c r="N910" t="s">
        <v>1224</v>
      </c>
    </row>
    <row r="911" spans="1:14" hidden="1" x14ac:dyDescent="0.25">
      <c r="A911" t="s">
        <v>1805</v>
      </c>
      <c r="B911" s="69" t="s">
        <v>7224</v>
      </c>
      <c r="C911" t="s">
        <v>1806</v>
      </c>
      <c r="D911" t="s">
        <v>3282</v>
      </c>
      <c r="E911" t="s">
        <v>1805</v>
      </c>
      <c r="F911" t="s">
        <v>3283</v>
      </c>
      <c r="G911" t="s">
        <v>5495</v>
      </c>
      <c r="H911" t="s">
        <v>1222</v>
      </c>
      <c r="I911" t="s">
        <v>6424</v>
      </c>
      <c r="J911" t="s">
        <v>1234</v>
      </c>
      <c r="K911" t="s">
        <v>5270</v>
      </c>
      <c r="L911" t="s">
        <v>1223</v>
      </c>
      <c r="M911" t="s">
        <v>1807</v>
      </c>
      <c r="N911" t="s">
        <v>1224</v>
      </c>
    </row>
    <row r="912" spans="1:14" hidden="1" x14ac:dyDescent="0.25">
      <c r="A912" t="s">
        <v>3284</v>
      </c>
      <c r="B912" s="4" t="s">
        <v>5270</v>
      </c>
      <c r="C912" t="s">
        <v>3285</v>
      </c>
      <c r="D912" t="s">
        <v>3284</v>
      </c>
      <c r="E912" t="s">
        <v>3284</v>
      </c>
      <c r="F912" t="s">
        <v>3285</v>
      </c>
      <c r="G912" t="s">
        <v>5570</v>
      </c>
      <c r="H912" t="s">
        <v>2191</v>
      </c>
      <c r="I912" t="s">
        <v>6424</v>
      </c>
      <c r="J912" t="s">
        <v>3228</v>
      </c>
      <c r="K912" t="s">
        <v>5270</v>
      </c>
      <c r="L912" t="s">
        <v>1206</v>
      </c>
      <c r="M912" t="s">
        <v>3286</v>
      </c>
      <c r="N912" t="s">
        <v>3287</v>
      </c>
    </row>
    <row r="913" spans="1:14" hidden="1" x14ac:dyDescent="0.25">
      <c r="A913" t="s">
        <v>201</v>
      </c>
      <c r="B913" t="s">
        <v>13</v>
      </c>
      <c r="C913" t="s">
        <v>202</v>
      </c>
      <c r="D913" t="s">
        <v>3288</v>
      </c>
      <c r="E913" t="s">
        <v>201</v>
      </c>
      <c r="F913" t="s">
        <v>3289</v>
      </c>
      <c r="G913" t="s">
        <v>7010</v>
      </c>
      <c r="H913" t="s">
        <v>1222</v>
      </c>
      <c r="I913" t="s">
        <v>6424</v>
      </c>
      <c r="J913" t="s">
        <v>1229</v>
      </c>
      <c r="K913" t="s">
        <v>6427</v>
      </c>
      <c r="L913" t="s">
        <v>1223</v>
      </c>
      <c r="M913" t="s">
        <v>203</v>
      </c>
      <c r="N913" t="s">
        <v>1224</v>
      </c>
    </row>
    <row r="914" spans="1:14" hidden="1" x14ac:dyDescent="0.25">
      <c r="A914" t="s">
        <v>344</v>
      </c>
      <c r="B914" t="s">
        <v>13</v>
      </c>
      <c r="C914" t="s">
        <v>345</v>
      </c>
      <c r="D914" t="s">
        <v>3290</v>
      </c>
      <c r="E914" t="s">
        <v>344</v>
      </c>
      <c r="F914" t="s">
        <v>3291</v>
      </c>
      <c r="G914" t="s">
        <v>5432</v>
      </c>
      <c r="H914" t="s">
        <v>1222</v>
      </c>
      <c r="I914" t="s">
        <v>6424</v>
      </c>
      <c r="J914" t="s">
        <v>15</v>
      </c>
      <c r="K914" t="s">
        <v>5271</v>
      </c>
      <c r="L914" t="s">
        <v>1223</v>
      </c>
      <c r="M914" t="s">
        <v>346</v>
      </c>
      <c r="N914" t="s">
        <v>1224</v>
      </c>
    </row>
    <row r="915" spans="1:14" hidden="1" x14ac:dyDescent="0.25">
      <c r="A915" t="s">
        <v>439</v>
      </c>
      <c r="B915" t="s">
        <v>13</v>
      </c>
      <c r="C915" t="s">
        <v>440</v>
      </c>
      <c r="D915" t="s">
        <v>3292</v>
      </c>
      <c r="E915" t="s">
        <v>439</v>
      </c>
      <c r="F915" t="s">
        <v>3293</v>
      </c>
      <c r="G915" t="s">
        <v>7011</v>
      </c>
      <c r="H915" t="s">
        <v>1222</v>
      </c>
      <c r="I915" t="s">
        <v>6424</v>
      </c>
      <c r="J915" t="s">
        <v>16</v>
      </c>
      <c r="K915" t="s">
        <v>5269</v>
      </c>
      <c r="L915" t="s">
        <v>1223</v>
      </c>
      <c r="M915" t="s">
        <v>441</v>
      </c>
      <c r="N915" t="s">
        <v>1224</v>
      </c>
    </row>
    <row r="916" spans="1:14" hidden="1" x14ac:dyDescent="0.25">
      <c r="A916" t="s">
        <v>612</v>
      </c>
      <c r="B916" t="s">
        <v>13</v>
      </c>
      <c r="C916" t="s">
        <v>613</v>
      </c>
      <c r="D916" t="s">
        <v>3294</v>
      </c>
      <c r="E916" t="s">
        <v>612</v>
      </c>
      <c r="F916" t="s">
        <v>3295</v>
      </c>
      <c r="G916" t="s">
        <v>7012</v>
      </c>
      <c r="H916" t="s">
        <v>1222</v>
      </c>
      <c r="I916" t="s">
        <v>6424</v>
      </c>
      <c r="J916" t="s">
        <v>15</v>
      </c>
      <c r="K916" t="s">
        <v>5271</v>
      </c>
      <c r="L916" t="s">
        <v>1223</v>
      </c>
      <c r="M916" t="s">
        <v>614</v>
      </c>
      <c r="N916" t="s">
        <v>1224</v>
      </c>
    </row>
    <row r="917" spans="1:14" hidden="1" x14ac:dyDescent="0.25">
      <c r="A917" t="s">
        <v>122</v>
      </c>
      <c r="B917" t="s">
        <v>13</v>
      </c>
      <c r="C917" t="s">
        <v>123</v>
      </c>
      <c r="D917" t="s">
        <v>3296</v>
      </c>
      <c r="E917" t="s">
        <v>122</v>
      </c>
      <c r="F917" t="s">
        <v>3297</v>
      </c>
      <c r="G917" t="s">
        <v>7013</v>
      </c>
      <c r="H917" t="s">
        <v>1222</v>
      </c>
      <c r="I917" t="s">
        <v>6424</v>
      </c>
      <c r="J917" t="s">
        <v>16</v>
      </c>
      <c r="K917" t="s">
        <v>5269</v>
      </c>
      <c r="L917" t="s">
        <v>1223</v>
      </c>
      <c r="M917" t="s">
        <v>124</v>
      </c>
      <c r="N917" t="s">
        <v>1224</v>
      </c>
    </row>
    <row r="918" spans="1:14" hidden="1" x14ac:dyDescent="0.25">
      <c r="A918" t="s">
        <v>439</v>
      </c>
      <c r="B918" t="s">
        <v>13</v>
      </c>
      <c r="C918" t="s">
        <v>440</v>
      </c>
      <c r="D918" t="s">
        <v>3298</v>
      </c>
      <c r="E918" t="s">
        <v>439</v>
      </c>
      <c r="F918" t="s">
        <v>3299</v>
      </c>
      <c r="G918" t="s">
        <v>7014</v>
      </c>
      <c r="H918" t="s">
        <v>1222</v>
      </c>
      <c r="I918" t="s">
        <v>6424</v>
      </c>
      <c r="J918" t="s">
        <v>16</v>
      </c>
      <c r="K918" t="s">
        <v>5269</v>
      </c>
      <c r="L918" t="s">
        <v>1223</v>
      </c>
      <c r="M918" t="s">
        <v>441</v>
      </c>
      <c r="N918" t="s">
        <v>1224</v>
      </c>
    </row>
    <row r="919" spans="1:14" hidden="1" x14ac:dyDescent="0.25">
      <c r="A919" t="s">
        <v>264</v>
      </c>
      <c r="B919" t="s">
        <v>13</v>
      </c>
      <c r="C919" t="s">
        <v>265</v>
      </c>
      <c r="D919" t="s">
        <v>3300</v>
      </c>
      <c r="E919" t="s">
        <v>264</v>
      </c>
      <c r="F919" t="s">
        <v>3301</v>
      </c>
      <c r="G919" t="s">
        <v>6584</v>
      </c>
      <c r="H919" t="s">
        <v>1222</v>
      </c>
      <c r="I919" t="s">
        <v>6424</v>
      </c>
      <c r="J919" t="s">
        <v>1229</v>
      </c>
      <c r="K919" t="s">
        <v>6427</v>
      </c>
      <c r="L919" t="s">
        <v>1223</v>
      </c>
      <c r="M919" t="s">
        <v>266</v>
      </c>
      <c r="N919" t="s">
        <v>1224</v>
      </c>
    </row>
    <row r="920" spans="1:14" hidden="1" x14ac:dyDescent="0.25">
      <c r="A920" t="s">
        <v>380</v>
      </c>
      <c r="B920" t="s">
        <v>13</v>
      </c>
      <c r="C920" t="s">
        <v>381</v>
      </c>
      <c r="D920" t="s">
        <v>3302</v>
      </c>
      <c r="E920" t="s">
        <v>380</v>
      </c>
      <c r="F920" t="s">
        <v>3303</v>
      </c>
      <c r="G920" t="s">
        <v>7015</v>
      </c>
      <c r="H920" t="s">
        <v>1222</v>
      </c>
      <c r="I920" t="s">
        <v>6424</v>
      </c>
      <c r="J920" t="s">
        <v>16</v>
      </c>
      <c r="K920" t="s">
        <v>5269</v>
      </c>
      <c r="L920" t="s">
        <v>1223</v>
      </c>
      <c r="M920" t="s">
        <v>382</v>
      </c>
      <c r="N920" t="s">
        <v>1224</v>
      </c>
    </row>
    <row r="921" spans="1:14" hidden="1" x14ac:dyDescent="0.25">
      <c r="A921" t="s">
        <v>268</v>
      </c>
      <c r="B921" t="s">
        <v>13</v>
      </c>
      <c r="C921" t="s">
        <v>269</v>
      </c>
      <c r="D921" t="s">
        <v>3304</v>
      </c>
      <c r="E921" t="s">
        <v>268</v>
      </c>
      <c r="F921" t="s">
        <v>3305</v>
      </c>
      <c r="G921" t="s">
        <v>7016</v>
      </c>
      <c r="H921" t="s">
        <v>1222</v>
      </c>
      <c r="I921" t="s">
        <v>6424</v>
      </c>
      <c r="J921" t="s">
        <v>16</v>
      </c>
      <c r="K921" t="s">
        <v>5269</v>
      </c>
      <c r="L921" t="s">
        <v>1223</v>
      </c>
      <c r="M921" t="s">
        <v>270</v>
      </c>
      <c r="N921" t="s">
        <v>1224</v>
      </c>
    </row>
    <row r="922" spans="1:14" hidden="1" x14ac:dyDescent="0.25">
      <c r="A922" t="s">
        <v>486</v>
      </c>
      <c r="B922" t="s">
        <v>13</v>
      </c>
      <c r="C922" t="s">
        <v>487</v>
      </c>
      <c r="D922" t="s">
        <v>3306</v>
      </c>
      <c r="E922" t="s">
        <v>486</v>
      </c>
      <c r="F922" t="s">
        <v>2645</v>
      </c>
      <c r="G922" t="s">
        <v>7017</v>
      </c>
      <c r="H922" t="s">
        <v>1222</v>
      </c>
      <c r="I922" t="s">
        <v>6424</v>
      </c>
      <c r="J922" t="s">
        <v>16</v>
      </c>
      <c r="K922" t="s">
        <v>5269</v>
      </c>
      <c r="L922" t="s">
        <v>1223</v>
      </c>
      <c r="M922" t="s">
        <v>488</v>
      </c>
      <c r="N922" t="s">
        <v>1224</v>
      </c>
    </row>
    <row r="923" spans="1:14" hidden="1" x14ac:dyDescent="0.25">
      <c r="A923" t="s">
        <v>696</v>
      </c>
      <c r="B923" t="s">
        <v>13</v>
      </c>
      <c r="C923" t="s">
        <v>697</v>
      </c>
      <c r="D923" t="s">
        <v>3307</v>
      </c>
      <c r="E923" t="s">
        <v>696</v>
      </c>
      <c r="F923" t="s">
        <v>3308</v>
      </c>
      <c r="G923" t="s">
        <v>5591</v>
      </c>
      <c r="H923" t="s">
        <v>1222</v>
      </c>
      <c r="I923" t="s">
        <v>6424</v>
      </c>
      <c r="J923" t="s">
        <v>1229</v>
      </c>
      <c r="K923" t="s">
        <v>6427</v>
      </c>
      <c r="L923" t="s">
        <v>1223</v>
      </c>
      <c r="M923" t="s">
        <v>698</v>
      </c>
      <c r="N923" t="s">
        <v>1224</v>
      </c>
    </row>
    <row r="924" spans="1:14" hidden="1" x14ac:dyDescent="0.25">
      <c r="A924" t="s">
        <v>3309</v>
      </c>
      <c r="B924" s="4" t="s">
        <v>5270</v>
      </c>
      <c r="C924" t="s">
        <v>3310</v>
      </c>
      <c r="D924" t="s">
        <v>3309</v>
      </c>
      <c r="E924" t="s">
        <v>3309</v>
      </c>
      <c r="F924" t="s">
        <v>3310</v>
      </c>
      <c r="G924" t="s">
        <v>5521</v>
      </c>
      <c r="H924" t="s">
        <v>1222</v>
      </c>
      <c r="I924" t="s">
        <v>6424</v>
      </c>
      <c r="J924" t="s">
        <v>1402</v>
      </c>
      <c r="K924" t="s">
        <v>5270</v>
      </c>
      <c r="L924" t="s">
        <v>1206</v>
      </c>
      <c r="M924" t="s">
        <v>3311</v>
      </c>
      <c r="N924" t="s">
        <v>3312</v>
      </c>
    </row>
    <row r="925" spans="1:14" hidden="1" x14ac:dyDescent="0.25">
      <c r="A925" t="s">
        <v>532</v>
      </c>
      <c r="B925" t="s">
        <v>13</v>
      </c>
      <c r="C925" t="s">
        <v>533</v>
      </c>
      <c r="D925" t="s">
        <v>3313</v>
      </c>
      <c r="E925" t="s">
        <v>532</v>
      </c>
      <c r="F925" t="s">
        <v>3314</v>
      </c>
      <c r="G925" t="s">
        <v>7018</v>
      </c>
      <c r="H925" t="s">
        <v>1222</v>
      </c>
      <c r="I925" t="s">
        <v>6424</v>
      </c>
      <c r="J925" t="s">
        <v>1229</v>
      </c>
      <c r="K925" t="s">
        <v>6427</v>
      </c>
      <c r="L925" t="s">
        <v>1223</v>
      </c>
      <c r="M925" t="s">
        <v>534</v>
      </c>
      <c r="N925" t="s">
        <v>1224</v>
      </c>
    </row>
    <row r="926" spans="1:14" hidden="1" x14ac:dyDescent="0.25">
      <c r="A926" t="s">
        <v>478</v>
      </c>
      <c r="B926" t="s">
        <v>13</v>
      </c>
      <c r="C926" t="s">
        <v>479</v>
      </c>
      <c r="D926" t="s">
        <v>3315</v>
      </c>
      <c r="E926" t="s">
        <v>478</v>
      </c>
      <c r="F926" t="s">
        <v>3316</v>
      </c>
      <c r="G926" t="s">
        <v>7019</v>
      </c>
      <c r="H926" t="s">
        <v>1254</v>
      </c>
      <c r="I926" t="s">
        <v>6424</v>
      </c>
      <c r="J926" t="s">
        <v>16</v>
      </c>
      <c r="K926" t="s">
        <v>5269</v>
      </c>
      <c r="L926" t="s">
        <v>1223</v>
      </c>
      <c r="M926" t="s">
        <v>480</v>
      </c>
      <c r="N926" t="s">
        <v>1224</v>
      </c>
    </row>
    <row r="927" spans="1:14" hidden="1" x14ac:dyDescent="0.25">
      <c r="A927" t="s">
        <v>1805</v>
      </c>
      <c r="B927" s="69" t="s">
        <v>7224</v>
      </c>
      <c r="C927" t="s">
        <v>1806</v>
      </c>
      <c r="D927" t="s">
        <v>3317</v>
      </c>
      <c r="E927" t="s">
        <v>1805</v>
      </c>
      <c r="F927" t="s">
        <v>3283</v>
      </c>
      <c r="G927" t="s">
        <v>5495</v>
      </c>
      <c r="H927" t="s">
        <v>1222</v>
      </c>
      <c r="I927" t="s">
        <v>6424</v>
      </c>
      <c r="J927" t="s">
        <v>1271</v>
      </c>
      <c r="K927" t="s">
        <v>5270</v>
      </c>
      <c r="L927" t="s">
        <v>1223</v>
      </c>
      <c r="M927" t="s">
        <v>1807</v>
      </c>
      <c r="N927" t="s">
        <v>1224</v>
      </c>
    </row>
    <row r="928" spans="1:14" hidden="1" x14ac:dyDescent="0.25">
      <c r="A928" t="s">
        <v>380</v>
      </c>
      <c r="B928" t="s">
        <v>13</v>
      </c>
      <c r="C928" t="s">
        <v>381</v>
      </c>
      <c r="D928" t="s">
        <v>3318</v>
      </c>
      <c r="E928" t="s">
        <v>380</v>
      </c>
      <c r="F928" t="s">
        <v>3319</v>
      </c>
      <c r="G928" t="s">
        <v>7020</v>
      </c>
      <c r="H928" t="s">
        <v>1222</v>
      </c>
      <c r="I928" t="s">
        <v>6424</v>
      </c>
      <c r="J928" t="s">
        <v>16</v>
      </c>
      <c r="K928" t="s">
        <v>5269</v>
      </c>
      <c r="L928" t="s">
        <v>1223</v>
      </c>
      <c r="M928" t="s">
        <v>382</v>
      </c>
      <c r="N928" t="s">
        <v>1224</v>
      </c>
    </row>
    <row r="929" spans="1:14" hidden="1" x14ac:dyDescent="0.25">
      <c r="A929" t="s">
        <v>3320</v>
      </c>
      <c r="B929" s="4" t="s">
        <v>5270</v>
      </c>
      <c r="C929" t="s">
        <v>3321</v>
      </c>
      <c r="D929" t="s">
        <v>3320</v>
      </c>
      <c r="E929" t="s">
        <v>3320</v>
      </c>
      <c r="F929" t="s">
        <v>3321</v>
      </c>
      <c r="G929" t="s">
        <v>5571</v>
      </c>
      <c r="H929" t="s">
        <v>1222</v>
      </c>
      <c r="I929" t="s">
        <v>6424</v>
      </c>
      <c r="J929" t="s">
        <v>1327</v>
      </c>
      <c r="K929" t="s">
        <v>5270</v>
      </c>
      <c r="L929" t="s">
        <v>1206</v>
      </c>
      <c r="M929" t="s">
        <v>3322</v>
      </c>
      <c r="N929" t="s">
        <v>3323</v>
      </c>
    </row>
    <row r="930" spans="1:14" hidden="1" x14ac:dyDescent="0.25">
      <c r="A930" t="s">
        <v>344</v>
      </c>
      <c r="B930" t="s">
        <v>13</v>
      </c>
      <c r="C930" t="s">
        <v>345</v>
      </c>
      <c r="D930" t="s">
        <v>3325</v>
      </c>
      <c r="E930" t="s">
        <v>344</v>
      </c>
      <c r="F930" t="s">
        <v>3326</v>
      </c>
      <c r="G930" t="s">
        <v>7021</v>
      </c>
      <c r="H930" t="s">
        <v>1222</v>
      </c>
      <c r="I930" t="s">
        <v>6424</v>
      </c>
      <c r="J930" t="s">
        <v>16</v>
      </c>
      <c r="K930" t="s">
        <v>5269</v>
      </c>
      <c r="L930" t="s">
        <v>1223</v>
      </c>
      <c r="M930" t="s">
        <v>346</v>
      </c>
      <c r="N930" t="s">
        <v>1224</v>
      </c>
    </row>
    <row r="931" spans="1:14" hidden="1" x14ac:dyDescent="0.25">
      <c r="A931" t="s">
        <v>612</v>
      </c>
      <c r="B931" t="s">
        <v>13</v>
      </c>
      <c r="C931" t="s">
        <v>613</v>
      </c>
      <c r="D931" t="s">
        <v>3327</v>
      </c>
      <c r="E931" t="s">
        <v>612</v>
      </c>
      <c r="F931" t="s">
        <v>3328</v>
      </c>
      <c r="G931" t="s">
        <v>7022</v>
      </c>
      <c r="H931" t="s">
        <v>1222</v>
      </c>
      <c r="I931" t="s">
        <v>6424</v>
      </c>
      <c r="J931" t="s">
        <v>16</v>
      </c>
      <c r="K931" t="s">
        <v>5269</v>
      </c>
      <c r="L931" t="s">
        <v>1223</v>
      </c>
      <c r="M931" t="s">
        <v>614</v>
      </c>
      <c r="N931" t="s">
        <v>1224</v>
      </c>
    </row>
    <row r="932" spans="1:14" hidden="1" x14ac:dyDescent="0.25">
      <c r="A932" t="s">
        <v>122</v>
      </c>
      <c r="B932" t="s">
        <v>13</v>
      </c>
      <c r="C932" t="s">
        <v>123</v>
      </c>
      <c r="D932" t="s">
        <v>3329</v>
      </c>
      <c r="E932" t="s">
        <v>122</v>
      </c>
      <c r="F932" t="s">
        <v>3330</v>
      </c>
      <c r="G932" t="s">
        <v>5370</v>
      </c>
      <c r="H932" t="s">
        <v>1222</v>
      </c>
      <c r="I932" t="s">
        <v>6424</v>
      </c>
      <c r="J932" t="s">
        <v>16</v>
      </c>
      <c r="K932" t="s">
        <v>5269</v>
      </c>
      <c r="L932" t="s">
        <v>1223</v>
      </c>
      <c r="M932" t="s">
        <v>124</v>
      </c>
      <c r="N932" t="s">
        <v>1224</v>
      </c>
    </row>
    <row r="933" spans="1:14" hidden="1" x14ac:dyDescent="0.25">
      <c r="A933" t="s">
        <v>439</v>
      </c>
      <c r="B933" t="s">
        <v>13</v>
      </c>
      <c r="C933" t="s">
        <v>440</v>
      </c>
      <c r="D933" t="s">
        <v>3331</v>
      </c>
      <c r="E933" t="s">
        <v>439</v>
      </c>
      <c r="F933" t="s">
        <v>3332</v>
      </c>
      <c r="G933" t="s">
        <v>7023</v>
      </c>
      <c r="H933" t="s">
        <v>1222</v>
      </c>
      <c r="I933" t="s">
        <v>6424</v>
      </c>
      <c r="J933" t="s">
        <v>16</v>
      </c>
      <c r="K933" t="s">
        <v>5269</v>
      </c>
      <c r="L933" t="s">
        <v>1223</v>
      </c>
      <c r="M933" t="s">
        <v>441</v>
      </c>
      <c r="N933" t="s">
        <v>1224</v>
      </c>
    </row>
    <row r="934" spans="1:14" hidden="1" x14ac:dyDescent="0.25">
      <c r="A934" t="s">
        <v>685</v>
      </c>
      <c r="B934" t="s">
        <v>13</v>
      </c>
      <c r="C934" t="s">
        <v>2084</v>
      </c>
      <c r="D934" t="s">
        <v>3334</v>
      </c>
      <c r="E934" t="s">
        <v>685</v>
      </c>
      <c r="F934" t="s">
        <v>3335</v>
      </c>
      <c r="G934" t="s">
        <v>5327</v>
      </c>
      <c r="H934" t="s">
        <v>1222</v>
      </c>
      <c r="I934" t="s">
        <v>6424</v>
      </c>
      <c r="J934" t="s">
        <v>15</v>
      </c>
      <c r="K934" t="s">
        <v>5271</v>
      </c>
      <c r="L934" t="s">
        <v>1223</v>
      </c>
      <c r="M934" t="s">
        <v>686</v>
      </c>
      <c r="N934" t="s">
        <v>1224</v>
      </c>
    </row>
    <row r="935" spans="1:14" hidden="1" x14ac:dyDescent="0.25">
      <c r="A935" t="s">
        <v>403</v>
      </c>
      <c r="B935" t="s">
        <v>13</v>
      </c>
      <c r="C935" t="s">
        <v>404</v>
      </c>
      <c r="D935" t="s">
        <v>3336</v>
      </c>
      <c r="E935" t="s">
        <v>403</v>
      </c>
      <c r="F935" t="s">
        <v>3337</v>
      </c>
      <c r="G935" t="s">
        <v>7024</v>
      </c>
      <c r="H935" t="s">
        <v>1222</v>
      </c>
      <c r="I935" t="s">
        <v>6424</v>
      </c>
      <c r="J935" t="s">
        <v>15</v>
      </c>
      <c r="K935" t="s">
        <v>5271</v>
      </c>
      <c r="L935" t="s">
        <v>1223</v>
      </c>
      <c r="M935" t="s">
        <v>405</v>
      </c>
      <c r="N935" t="s">
        <v>1224</v>
      </c>
    </row>
    <row r="936" spans="1:14" hidden="1" x14ac:dyDescent="0.25">
      <c r="A936" t="s">
        <v>1811</v>
      </c>
      <c r="B936" s="69" t="s">
        <v>7224</v>
      </c>
      <c r="C936" t="s">
        <v>1812</v>
      </c>
      <c r="D936" t="s">
        <v>3338</v>
      </c>
      <c r="E936" t="s">
        <v>1811</v>
      </c>
      <c r="F936" t="s">
        <v>3339</v>
      </c>
      <c r="G936" t="s">
        <v>7025</v>
      </c>
      <c r="H936" t="s">
        <v>1222</v>
      </c>
      <c r="I936" t="s">
        <v>6424</v>
      </c>
      <c r="J936" t="s">
        <v>1333</v>
      </c>
      <c r="K936" t="s">
        <v>5270</v>
      </c>
      <c r="L936" t="s">
        <v>1223</v>
      </c>
      <c r="M936" t="s">
        <v>1813</v>
      </c>
      <c r="N936" t="s">
        <v>1224</v>
      </c>
    </row>
    <row r="937" spans="1:14" hidden="1" x14ac:dyDescent="0.25">
      <c r="A937" t="s">
        <v>612</v>
      </c>
      <c r="B937" t="s">
        <v>13</v>
      </c>
      <c r="C937" t="s">
        <v>613</v>
      </c>
      <c r="D937" t="s">
        <v>3340</v>
      </c>
      <c r="E937" t="s">
        <v>612</v>
      </c>
      <c r="F937" t="s">
        <v>3341</v>
      </c>
      <c r="G937" t="s">
        <v>7026</v>
      </c>
      <c r="H937" t="s">
        <v>1222</v>
      </c>
      <c r="I937" t="s">
        <v>6424</v>
      </c>
      <c r="J937" t="s">
        <v>16</v>
      </c>
      <c r="K937" t="s">
        <v>5269</v>
      </c>
      <c r="L937" t="s">
        <v>1223</v>
      </c>
      <c r="M937" t="s">
        <v>614</v>
      </c>
      <c r="N937" t="s">
        <v>1224</v>
      </c>
    </row>
    <row r="938" spans="1:14" hidden="1" x14ac:dyDescent="0.25">
      <c r="A938" t="s">
        <v>268</v>
      </c>
      <c r="B938" t="s">
        <v>13</v>
      </c>
      <c r="C938" t="s">
        <v>269</v>
      </c>
      <c r="D938" t="s">
        <v>3342</v>
      </c>
      <c r="E938" t="s">
        <v>268</v>
      </c>
      <c r="F938" t="s">
        <v>3343</v>
      </c>
      <c r="G938" t="s">
        <v>7027</v>
      </c>
      <c r="H938" t="s">
        <v>1222</v>
      </c>
      <c r="I938" t="s">
        <v>6424</v>
      </c>
      <c r="J938" t="s">
        <v>16</v>
      </c>
      <c r="K938" t="s">
        <v>5269</v>
      </c>
      <c r="L938" t="s">
        <v>1223</v>
      </c>
      <c r="M938" t="s">
        <v>270</v>
      </c>
      <c r="N938" t="s">
        <v>1224</v>
      </c>
    </row>
    <row r="939" spans="1:14" hidden="1" x14ac:dyDescent="0.25">
      <c r="A939" t="s">
        <v>1805</v>
      </c>
      <c r="B939" s="69" t="s">
        <v>7224</v>
      </c>
      <c r="C939" t="s">
        <v>1806</v>
      </c>
      <c r="D939" t="s">
        <v>3344</v>
      </c>
      <c r="E939" t="s">
        <v>1805</v>
      </c>
      <c r="F939" t="s">
        <v>3345</v>
      </c>
      <c r="G939" t="s">
        <v>5495</v>
      </c>
      <c r="H939" t="s">
        <v>1222</v>
      </c>
      <c r="I939" t="s">
        <v>6424</v>
      </c>
      <c r="J939" t="s">
        <v>1271</v>
      </c>
      <c r="K939" t="s">
        <v>5270</v>
      </c>
      <c r="L939" t="s">
        <v>1223</v>
      </c>
      <c r="M939" t="s">
        <v>1807</v>
      </c>
      <c r="N939" t="s">
        <v>1224</v>
      </c>
    </row>
    <row r="940" spans="1:14" hidden="1" x14ac:dyDescent="0.25">
      <c r="A940" t="s">
        <v>3346</v>
      </c>
      <c r="B940" s="4" t="s">
        <v>5270</v>
      </c>
      <c r="C940" t="s">
        <v>3347</v>
      </c>
      <c r="D940" t="s">
        <v>3346</v>
      </c>
      <c r="E940" t="s">
        <v>3346</v>
      </c>
      <c r="F940" t="s">
        <v>3347</v>
      </c>
      <c r="G940" t="s">
        <v>5522</v>
      </c>
      <c r="H940" t="s">
        <v>1222</v>
      </c>
      <c r="I940" t="s">
        <v>6424</v>
      </c>
      <c r="J940" t="s">
        <v>1402</v>
      </c>
      <c r="K940" t="s">
        <v>5270</v>
      </c>
      <c r="L940" t="s">
        <v>1206</v>
      </c>
      <c r="M940" t="s">
        <v>3348</v>
      </c>
      <c r="N940" t="s">
        <v>3349</v>
      </c>
    </row>
    <row r="941" spans="1:14" hidden="1" x14ac:dyDescent="0.25">
      <c r="A941" t="s">
        <v>411</v>
      </c>
      <c r="B941" t="s">
        <v>13</v>
      </c>
      <c r="C941" t="s">
        <v>412</v>
      </c>
      <c r="D941" t="s">
        <v>3350</v>
      </c>
      <c r="E941" t="s">
        <v>411</v>
      </c>
      <c r="F941" t="s">
        <v>3351</v>
      </c>
      <c r="G941" t="s">
        <v>5420</v>
      </c>
      <c r="H941" t="s">
        <v>1222</v>
      </c>
      <c r="I941" t="s">
        <v>6424</v>
      </c>
      <c r="J941" t="s">
        <v>16</v>
      </c>
      <c r="K941" t="s">
        <v>5269</v>
      </c>
      <c r="L941" t="s">
        <v>1223</v>
      </c>
      <c r="M941" t="s">
        <v>413</v>
      </c>
      <c r="N941" t="s">
        <v>1224</v>
      </c>
    </row>
    <row r="942" spans="1:14" hidden="1" x14ac:dyDescent="0.25">
      <c r="A942" t="s">
        <v>380</v>
      </c>
      <c r="B942" t="s">
        <v>13</v>
      </c>
      <c r="C942" t="s">
        <v>381</v>
      </c>
      <c r="D942" t="s">
        <v>3352</v>
      </c>
      <c r="E942" t="s">
        <v>380</v>
      </c>
      <c r="F942" t="s">
        <v>3353</v>
      </c>
      <c r="G942" t="s">
        <v>7028</v>
      </c>
      <c r="H942" t="s">
        <v>1222</v>
      </c>
      <c r="I942" t="s">
        <v>6424</v>
      </c>
      <c r="J942" t="s">
        <v>1229</v>
      </c>
      <c r="K942" t="s">
        <v>6427</v>
      </c>
      <c r="L942" t="s">
        <v>1223</v>
      </c>
      <c r="M942" t="s">
        <v>382</v>
      </c>
      <c r="N942" t="s">
        <v>1224</v>
      </c>
    </row>
    <row r="943" spans="1:14" hidden="1" x14ac:dyDescent="0.25">
      <c r="A943" t="s">
        <v>57</v>
      </c>
      <c r="B943" t="s">
        <v>13</v>
      </c>
      <c r="C943" t="s">
        <v>58</v>
      </c>
      <c r="D943" t="s">
        <v>3354</v>
      </c>
      <c r="E943" t="s">
        <v>57</v>
      </c>
      <c r="F943" t="s">
        <v>3355</v>
      </c>
      <c r="G943" t="s">
        <v>5359</v>
      </c>
      <c r="H943" t="s">
        <v>2901</v>
      </c>
      <c r="I943" t="s">
        <v>6424</v>
      </c>
      <c r="J943" t="s">
        <v>16</v>
      </c>
      <c r="K943" t="s">
        <v>5269</v>
      </c>
      <c r="L943" t="s">
        <v>1223</v>
      </c>
      <c r="M943" t="s">
        <v>2902</v>
      </c>
      <c r="N943" t="s">
        <v>1224</v>
      </c>
    </row>
    <row r="944" spans="1:14" hidden="1" x14ac:dyDescent="0.25">
      <c r="A944" t="s">
        <v>205</v>
      </c>
      <c r="B944" t="s">
        <v>13</v>
      </c>
      <c r="C944" t="s">
        <v>3324</v>
      </c>
      <c r="D944" t="s">
        <v>3356</v>
      </c>
      <c r="E944" t="s">
        <v>205</v>
      </c>
      <c r="F944" t="s">
        <v>3357</v>
      </c>
      <c r="G944" t="s">
        <v>7029</v>
      </c>
      <c r="H944" t="s">
        <v>1222</v>
      </c>
      <c r="I944" t="s">
        <v>6424</v>
      </c>
      <c r="J944" t="s">
        <v>15</v>
      </c>
      <c r="K944" t="s">
        <v>5271</v>
      </c>
      <c r="L944" t="s">
        <v>1223</v>
      </c>
      <c r="M944" t="s">
        <v>206</v>
      </c>
      <c r="N944" t="s">
        <v>1224</v>
      </c>
    </row>
    <row r="945" spans="1:14" hidden="1" x14ac:dyDescent="0.25">
      <c r="A945" t="s">
        <v>3358</v>
      </c>
      <c r="B945" s="4" t="s">
        <v>5270</v>
      </c>
      <c r="C945" t="s">
        <v>3359</v>
      </c>
      <c r="D945" t="s">
        <v>3358</v>
      </c>
      <c r="E945" t="s">
        <v>3358</v>
      </c>
      <c r="F945" t="s">
        <v>3359</v>
      </c>
      <c r="G945" t="s">
        <v>5523</v>
      </c>
      <c r="H945" t="s">
        <v>1222</v>
      </c>
      <c r="I945" t="s">
        <v>6424</v>
      </c>
      <c r="J945" t="s">
        <v>1402</v>
      </c>
      <c r="K945" t="s">
        <v>5270</v>
      </c>
      <c r="L945" t="s">
        <v>1206</v>
      </c>
      <c r="M945" t="s">
        <v>3360</v>
      </c>
      <c r="N945" t="s">
        <v>3361</v>
      </c>
    </row>
    <row r="946" spans="1:14" hidden="1" x14ac:dyDescent="0.25">
      <c r="A946" t="s">
        <v>478</v>
      </c>
      <c r="B946" t="s">
        <v>13</v>
      </c>
      <c r="C946" t="s">
        <v>479</v>
      </c>
      <c r="D946" t="s">
        <v>3362</v>
      </c>
      <c r="E946" t="s">
        <v>478</v>
      </c>
      <c r="F946" t="s">
        <v>3363</v>
      </c>
      <c r="G946" t="s">
        <v>7030</v>
      </c>
      <c r="H946" t="s">
        <v>1222</v>
      </c>
      <c r="I946" t="s">
        <v>6424</v>
      </c>
      <c r="J946" t="s">
        <v>16</v>
      </c>
      <c r="K946" t="s">
        <v>5269</v>
      </c>
      <c r="L946" t="s">
        <v>1223</v>
      </c>
      <c r="M946" t="s">
        <v>480</v>
      </c>
      <c r="N946" t="s">
        <v>1224</v>
      </c>
    </row>
    <row r="947" spans="1:14" hidden="1" x14ac:dyDescent="0.25">
      <c r="A947" t="s">
        <v>193</v>
      </c>
      <c r="B947" t="s">
        <v>13</v>
      </c>
      <c r="C947" t="s">
        <v>194</v>
      </c>
      <c r="D947" t="s">
        <v>3364</v>
      </c>
      <c r="E947" t="s">
        <v>193</v>
      </c>
      <c r="F947" t="s">
        <v>2138</v>
      </c>
      <c r="G947" t="s">
        <v>6675</v>
      </c>
      <c r="H947" t="s">
        <v>1222</v>
      </c>
      <c r="I947" t="s">
        <v>6424</v>
      </c>
      <c r="J947" t="s">
        <v>1229</v>
      </c>
      <c r="K947" t="s">
        <v>6427</v>
      </c>
      <c r="L947" t="s">
        <v>1223</v>
      </c>
      <c r="M947" t="s">
        <v>195</v>
      </c>
      <c r="N947" t="s">
        <v>1224</v>
      </c>
    </row>
    <row r="948" spans="1:14" hidden="1" x14ac:dyDescent="0.25">
      <c r="A948" t="s">
        <v>205</v>
      </c>
      <c r="B948" t="s">
        <v>13</v>
      </c>
      <c r="C948" t="s">
        <v>3324</v>
      </c>
      <c r="D948" t="s">
        <v>3365</v>
      </c>
      <c r="E948" t="s">
        <v>205</v>
      </c>
      <c r="F948" t="s">
        <v>3366</v>
      </c>
      <c r="G948" t="s">
        <v>7031</v>
      </c>
      <c r="H948" t="s">
        <v>1222</v>
      </c>
      <c r="I948" t="s">
        <v>6424</v>
      </c>
      <c r="J948" t="s">
        <v>16</v>
      </c>
      <c r="K948" t="s">
        <v>5269</v>
      </c>
      <c r="L948" t="s">
        <v>1223</v>
      </c>
      <c r="M948" t="s">
        <v>206</v>
      </c>
      <c r="N948" t="s">
        <v>1224</v>
      </c>
    </row>
    <row r="949" spans="1:14" hidden="1" x14ac:dyDescent="0.25">
      <c r="A949" t="s">
        <v>122</v>
      </c>
      <c r="B949" t="s">
        <v>13</v>
      </c>
      <c r="C949" t="s">
        <v>123</v>
      </c>
      <c r="D949" t="s">
        <v>3367</v>
      </c>
      <c r="E949" t="s">
        <v>122</v>
      </c>
      <c r="F949" t="s">
        <v>3368</v>
      </c>
      <c r="G949" t="s">
        <v>7032</v>
      </c>
      <c r="H949" t="s">
        <v>1222</v>
      </c>
      <c r="I949" t="s">
        <v>6424</v>
      </c>
      <c r="J949" t="s">
        <v>1229</v>
      </c>
      <c r="K949" t="s">
        <v>6427</v>
      </c>
      <c r="L949" t="s">
        <v>1223</v>
      </c>
      <c r="M949" t="s">
        <v>124</v>
      </c>
      <c r="N949" t="s">
        <v>1224</v>
      </c>
    </row>
    <row r="950" spans="1:14" hidden="1" x14ac:dyDescent="0.25">
      <c r="A950" t="s">
        <v>439</v>
      </c>
      <c r="B950" t="s">
        <v>13</v>
      </c>
      <c r="C950" t="s">
        <v>440</v>
      </c>
      <c r="D950" t="s">
        <v>3369</v>
      </c>
      <c r="E950" t="s">
        <v>439</v>
      </c>
      <c r="F950" t="s">
        <v>3299</v>
      </c>
      <c r="G950" t="s">
        <v>5456</v>
      </c>
      <c r="H950" t="s">
        <v>1222</v>
      </c>
      <c r="I950" t="s">
        <v>6424</v>
      </c>
      <c r="J950" t="s">
        <v>1229</v>
      </c>
      <c r="K950" t="s">
        <v>6427</v>
      </c>
      <c r="L950" t="s">
        <v>1223</v>
      </c>
      <c r="M950" t="s">
        <v>441</v>
      </c>
      <c r="N950" t="s">
        <v>1224</v>
      </c>
    </row>
    <row r="951" spans="1:14" hidden="1" x14ac:dyDescent="0.25">
      <c r="A951" t="s">
        <v>685</v>
      </c>
      <c r="B951" t="s">
        <v>13</v>
      </c>
      <c r="C951" t="s">
        <v>2084</v>
      </c>
      <c r="D951" t="s">
        <v>3370</v>
      </c>
      <c r="E951" t="s">
        <v>685</v>
      </c>
      <c r="F951" t="s">
        <v>3371</v>
      </c>
      <c r="G951" t="s">
        <v>7033</v>
      </c>
      <c r="H951" t="s">
        <v>1222</v>
      </c>
      <c r="I951" t="s">
        <v>6424</v>
      </c>
      <c r="J951" t="s">
        <v>16</v>
      </c>
      <c r="K951" t="s">
        <v>5269</v>
      </c>
      <c r="L951" t="s">
        <v>1223</v>
      </c>
      <c r="M951" t="s">
        <v>686</v>
      </c>
      <c r="N951" t="s">
        <v>1224</v>
      </c>
    </row>
    <row r="952" spans="1:14" hidden="1" x14ac:dyDescent="0.25">
      <c r="A952" t="s">
        <v>612</v>
      </c>
      <c r="B952" t="s">
        <v>13</v>
      </c>
      <c r="C952" t="s">
        <v>613</v>
      </c>
      <c r="D952" t="s">
        <v>3372</v>
      </c>
      <c r="E952" t="s">
        <v>612</v>
      </c>
      <c r="F952" t="s">
        <v>3295</v>
      </c>
      <c r="G952" t="s">
        <v>7034</v>
      </c>
      <c r="H952" t="s">
        <v>1222</v>
      </c>
      <c r="I952" t="s">
        <v>6424</v>
      </c>
      <c r="J952" t="s">
        <v>1229</v>
      </c>
      <c r="K952" t="s">
        <v>6427</v>
      </c>
      <c r="L952" t="s">
        <v>1223</v>
      </c>
      <c r="M952" t="s">
        <v>614</v>
      </c>
      <c r="N952" t="s">
        <v>1224</v>
      </c>
    </row>
    <row r="953" spans="1:14" hidden="1" x14ac:dyDescent="0.25">
      <c r="A953" t="s">
        <v>490</v>
      </c>
      <c r="B953" t="s">
        <v>13</v>
      </c>
      <c r="C953" t="s">
        <v>491</v>
      </c>
      <c r="D953" t="s">
        <v>3373</v>
      </c>
      <c r="E953" t="s">
        <v>490</v>
      </c>
      <c r="F953" t="s">
        <v>3374</v>
      </c>
      <c r="G953" t="s">
        <v>7035</v>
      </c>
      <c r="H953" t="s">
        <v>1222</v>
      </c>
      <c r="I953" t="s">
        <v>6424</v>
      </c>
      <c r="J953" t="s">
        <v>15</v>
      </c>
      <c r="K953" t="s">
        <v>5271</v>
      </c>
      <c r="L953" t="s">
        <v>1223</v>
      </c>
      <c r="M953" t="s">
        <v>492</v>
      </c>
      <c r="N953" t="s">
        <v>1224</v>
      </c>
    </row>
    <row r="954" spans="1:14" hidden="1" x14ac:dyDescent="0.25">
      <c r="A954" t="s">
        <v>3375</v>
      </c>
      <c r="B954" s="69" t="s">
        <v>7224</v>
      </c>
      <c r="C954" t="s">
        <v>3376</v>
      </c>
      <c r="D954" t="s">
        <v>3377</v>
      </c>
      <c r="E954" t="s">
        <v>3375</v>
      </c>
      <c r="F954" t="s">
        <v>3378</v>
      </c>
      <c r="G954" t="s">
        <v>5482</v>
      </c>
      <c r="H954" t="s">
        <v>1285</v>
      </c>
      <c r="I954" t="s">
        <v>6424</v>
      </c>
      <c r="J954" t="s">
        <v>1783</v>
      </c>
      <c r="K954" t="s">
        <v>5270</v>
      </c>
      <c r="L954" t="s">
        <v>1223</v>
      </c>
      <c r="M954" t="s">
        <v>3379</v>
      </c>
      <c r="N954" t="s">
        <v>1224</v>
      </c>
    </row>
    <row r="955" spans="1:14" hidden="1" x14ac:dyDescent="0.25">
      <c r="A955" t="s">
        <v>415</v>
      </c>
      <c r="B955" t="s">
        <v>13</v>
      </c>
      <c r="C955" t="s">
        <v>416</v>
      </c>
      <c r="D955" t="s">
        <v>3380</v>
      </c>
      <c r="E955" t="s">
        <v>415</v>
      </c>
      <c r="F955" t="s">
        <v>3381</v>
      </c>
      <c r="G955" t="s">
        <v>5421</v>
      </c>
      <c r="H955" t="s">
        <v>1222</v>
      </c>
      <c r="I955" t="s">
        <v>6424</v>
      </c>
      <c r="J955" t="s">
        <v>15</v>
      </c>
      <c r="K955" t="s">
        <v>5271</v>
      </c>
      <c r="L955" t="s">
        <v>1223</v>
      </c>
      <c r="M955" t="s">
        <v>417</v>
      </c>
      <c r="N955" t="s">
        <v>1224</v>
      </c>
    </row>
    <row r="956" spans="1:14" hidden="1" x14ac:dyDescent="0.25">
      <c r="A956" t="s">
        <v>2823</v>
      </c>
      <c r="B956" s="4" t="s">
        <v>5270</v>
      </c>
      <c r="C956" t="s">
        <v>2824</v>
      </c>
      <c r="D956" t="s">
        <v>2823</v>
      </c>
      <c r="E956" t="s">
        <v>2823</v>
      </c>
      <c r="F956" t="s">
        <v>2824</v>
      </c>
      <c r="G956" t="s">
        <v>5573</v>
      </c>
      <c r="H956" t="s">
        <v>1222</v>
      </c>
      <c r="I956" t="s">
        <v>6424</v>
      </c>
      <c r="J956" t="s">
        <v>1341</v>
      </c>
      <c r="K956" t="s">
        <v>5270</v>
      </c>
      <c r="L956" t="s">
        <v>1206</v>
      </c>
      <c r="M956" t="s">
        <v>2826</v>
      </c>
      <c r="N956" t="s">
        <v>3382</v>
      </c>
    </row>
    <row r="957" spans="1:14" hidden="1" x14ac:dyDescent="0.25">
      <c r="A957" t="s">
        <v>307</v>
      </c>
      <c r="B957" t="s">
        <v>13</v>
      </c>
      <c r="C957" t="s">
        <v>308</v>
      </c>
      <c r="D957" t="s">
        <v>3383</v>
      </c>
      <c r="E957" t="s">
        <v>307</v>
      </c>
      <c r="F957" t="s">
        <v>3384</v>
      </c>
      <c r="G957" t="s">
        <v>5423</v>
      </c>
      <c r="H957" t="s">
        <v>1222</v>
      </c>
      <c r="I957" t="s">
        <v>6424</v>
      </c>
      <c r="J957" t="s">
        <v>15</v>
      </c>
      <c r="K957" t="s">
        <v>5271</v>
      </c>
      <c r="L957" t="s">
        <v>1223</v>
      </c>
      <c r="M957" t="s">
        <v>309</v>
      </c>
      <c r="N957" t="s">
        <v>1224</v>
      </c>
    </row>
    <row r="958" spans="1:14" hidden="1" x14ac:dyDescent="0.25">
      <c r="A958" t="s">
        <v>268</v>
      </c>
      <c r="B958" t="s">
        <v>13</v>
      </c>
      <c r="C958" t="s">
        <v>269</v>
      </c>
      <c r="D958" t="s">
        <v>3385</v>
      </c>
      <c r="E958" t="s">
        <v>268</v>
      </c>
      <c r="F958" t="s">
        <v>3386</v>
      </c>
      <c r="G958" t="s">
        <v>7036</v>
      </c>
      <c r="H958" t="s">
        <v>1222</v>
      </c>
      <c r="I958" t="s">
        <v>6424</v>
      </c>
      <c r="J958" t="s">
        <v>1229</v>
      </c>
      <c r="K958" t="s">
        <v>6427</v>
      </c>
      <c r="L958" t="s">
        <v>1223</v>
      </c>
      <c r="M958" t="s">
        <v>270</v>
      </c>
      <c r="N958" t="s">
        <v>1224</v>
      </c>
    </row>
    <row r="959" spans="1:14" hidden="1" x14ac:dyDescent="0.25">
      <c r="A959" t="s">
        <v>700</v>
      </c>
      <c r="B959" t="s">
        <v>13</v>
      </c>
      <c r="C959" t="s">
        <v>701</v>
      </c>
      <c r="D959" t="s">
        <v>3387</v>
      </c>
      <c r="E959" t="s">
        <v>700</v>
      </c>
      <c r="F959" t="s">
        <v>701</v>
      </c>
      <c r="G959" t="s">
        <v>5331</v>
      </c>
      <c r="H959" t="s">
        <v>1222</v>
      </c>
      <c r="I959" t="s">
        <v>6424</v>
      </c>
      <c r="J959" t="s">
        <v>15</v>
      </c>
      <c r="K959" t="s">
        <v>5271</v>
      </c>
      <c r="L959" t="s">
        <v>1223</v>
      </c>
      <c r="M959" t="s">
        <v>702</v>
      </c>
      <c r="N959" t="s">
        <v>1224</v>
      </c>
    </row>
    <row r="960" spans="1:14" hidden="1" x14ac:dyDescent="0.25">
      <c r="A960" t="s">
        <v>536</v>
      </c>
      <c r="B960" t="s">
        <v>13</v>
      </c>
      <c r="C960" t="s">
        <v>537</v>
      </c>
      <c r="D960" t="s">
        <v>3388</v>
      </c>
      <c r="E960" t="s">
        <v>536</v>
      </c>
      <c r="F960" t="s">
        <v>3389</v>
      </c>
      <c r="G960" t="s">
        <v>7037</v>
      </c>
      <c r="H960" t="s">
        <v>1222</v>
      </c>
      <c r="I960" t="s">
        <v>6424</v>
      </c>
      <c r="J960" t="s">
        <v>15</v>
      </c>
      <c r="K960" t="s">
        <v>5271</v>
      </c>
      <c r="L960" t="s">
        <v>1223</v>
      </c>
      <c r="M960" t="s">
        <v>538</v>
      </c>
      <c r="N960" t="s">
        <v>1224</v>
      </c>
    </row>
    <row r="961" spans="1:14" hidden="1" x14ac:dyDescent="0.25">
      <c r="A961" t="s">
        <v>57</v>
      </c>
      <c r="B961" t="s">
        <v>13</v>
      </c>
      <c r="C961" t="s">
        <v>58</v>
      </c>
      <c r="D961" t="s">
        <v>3390</v>
      </c>
      <c r="E961" t="s">
        <v>57</v>
      </c>
      <c r="F961" t="s">
        <v>3391</v>
      </c>
      <c r="G961" t="s">
        <v>5360</v>
      </c>
      <c r="H961" t="s">
        <v>1411</v>
      </c>
      <c r="I961" t="s">
        <v>6424</v>
      </c>
      <c r="J961" t="s">
        <v>15</v>
      </c>
      <c r="K961" t="s">
        <v>5271</v>
      </c>
      <c r="L961" t="s">
        <v>1223</v>
      </c>
      <c r="M961" t="s">
        <v>2902</v>
      </c>
      <c r="N961" t="s">
        <v>1224</v>
      </c>
    </row>
    <row r="962" spans="1:14" hidden="1" x14ac:dyDescent="0.25">
      <c r="A962" t="s">
        <v>3392</v>
      </c>
      <c r="B962" s="4" t="s">
        <v>5270</v>
      </c>
      <c r="C962" t="s">
        <v>33</v>
      </c>
      <c r="D962" t="s">
        <v>3392</v>
      </c>
      <c r="E962" t="s">
        <v>3392</v>
      </c>
      <c r="F962" t="s">
        <v>33</v>
      </c>
      <c r="G962" t="s">
        <v>5558</v>
      </c>
      <c r="H962" t="s">
        <v>1222</v>
      </c>
      <c r="I962" t="s">
        <v>6424</v>
      </c>
      <c r="J962" t="s">
        <v>1271</v>
      </c>
      <c r="K962" t="s">
        <v>5270</v>
      </c>
      <c r="L962" t="s">
        <v>1206</v>
      </c>
      <c r="M962" t="s">
        <v>3393</v>
      </c>
      <c r="N962" t="s">
        <v>3394</v>
      </c>
    </row>
    <row r="963" spans="1:14" hidden="1" x14ac:dyDescent="0.25">
      <c r="A963" t="s">
        <v>380</v>
      </c>
      <c r="B963" t="s">
        <v>13</v>
      </c>
      <c r="C963" t="s">
        <v>381</v>
      </c>
      <c r="D963" t="s">
        <v>3395</v>
      </c>
      <c r="E963" t="s">
        <v>380</v>
      </c>
      <c r="F963" t="s">
        <v>3396</v>
      </c>
      <c r="G963" t="s">
        <v>7038</v>
      </c>
      <c r="H963" t="s">
        <v>1222</v>
      </c>
      <c r="I963" t="s">
        <v>6424</v>
      </c>
      <c r="J963" t="s">
        <v>1229</v>
      </c>
      <c r="K963" t="s">
        <v>6427</v>
      </c>
      <c r="L963" t="s">
        <v>1223</v>
      </c>
      <c r="M963" t="s">
        <v>382</v>
      </c>
      <c r="N963" t="s">
        <v>1224</v>
      </c>
    </row>
    <row r="964" spans="1:14" hidden="1" x14ac:dyDescent="0.25">
      <c r="A964" t="s">
        <v>3397</v>
      </c>
      <c r="B964" s="4" t="s">
        <v>5270</v>
      </c>
      <c r="C964" t="s">
        <v>2803</v>
      </c>
      <c r="D964" t="s">
        <v>3397</v>
      </c>
      <c r="E964" t="s">
        <v>3397</v>
      </c>
      <c r="F964" t="s">
        <v>2803</v>
      </c>
      <c r="G964" t="s">
        <v>5524</v>
      </c>
      <c r="H964" t="s">
        <v>1222</v>
      </c>
      <c r="I964" t="s">
        <v>6424</v>
      </c>
      <c r="J964" t="s">
        <v>1402</v>
      </c>
      <c r="K964" t="s">
        <v>5270</v>
      </c>
      <c r="L964" t="s">
        <v>1206</v>
      </c>
      <c r="M964" t="s">
        <v>3398</v>
      </c>
      <c r="N964" t="s">
        <v>3399</v>
      </c>
    </row>
    <row r="965" spans="1:14" hidden="1" x14ac:dyDescent="0.25">
      <c r="A965" t="s">
        <v>348</v>
      </c>
      <c r="B965" t="s">
        <v>13</v>
      </c>
      <c r="C965" t="s">
        <v>349</v>
      </c>
      <c r="D965" t="s">
        <v>3400</v>
      </c>
      <c r="E965" t="s">
        <v>348</v>
      </c>
      <c r="F965" t="s">
        <v>3401</v>
      </c>
      <c r="G965" t="s">
        <v>7039</v>
      </c>
      <c r="H965" t="s">
        <v>1222</v>
      </c>
      <c r="I965" t="s">
        <v>6424</v>
      </c>
      <c r="J965" t="s">
        <v>15</v>
      </c>
      <c r="K965" t="s">
        <v>5271</v>
      </c>
      <c r="L965" t="s">
        <v>1223</v>
      </c>
      <c r="M965" t="s">
        <v>350</v>
      </c>
      <c r="N965" t="s">
        <v>1224</v>
      </c>
    </row>
    <row r="966" spans="1:14" hidden="1" x14ac:dyDescent="0.25">
      <c r="A966" t="s">
        <v>700</v>
      </c>
      <c r="B966" t="s">
        <v>13</v>
      </c>
      <c r="C966" t="s">
        <v>701</v>
      </c>
      <c r="D966" t="s">
        <v>3402</v>
      </c>
      <c r="E966" t="s">
        <v>700</v>
      </c>
      <c r="F966" t="s">
        <v>3403</v>
      </c>
      <c r="G966" t="s">
        <v>7040</v>
      </c>
      <c r="H966" t="s">
        <v>1222</v>
      </c>
      <c r="I966" t="s">
        <v>6424</v>
      </c>
      <c r="J966" t="s">
        <v>16</v>
      </c>
      <c r="K966" t="s">
        <v>5269</v>
      </c>
      <c r="L966" t="s">
        <v>1223</v>
      </c>
      <c r="M966" t="s">
        <v>702</v>
      </c>
      <c r="N966" t="s">
        <v>1224</v>
      </c>
    </row>
    <row r="967" spans="1:14" hidden="1" x14ac:dyDescent="0.25">
      <c r="A967" t="s">
        <v>478</v>
      </c>
      <c r="B967" t="s">
        <v>13</v>
      </c>
      <c r="C967" t="s">
        <v>479</v>
      </c>
      <c r="D967" t="s">
        <v>3404</v>
      </c>
      <c r="E967" t="s">
        <v>478</v>
      </c>
      <c r="F967" t="s">
        <v>3405</v>
      </c>
      <c r="G967" t="s">
        <v>7041</v>
      </c>
      <c r="H967" t="s">
        <v>1254</v>
      </c>
      <c r="I967" t="s">
        <v>6424</v>
      </c>
      <c r="J967" t="s">
        <v>1229</v>
      </c>
      <c r="K967" t="s">
        <v>6427</v>
      </c>
      <c r="L967" t="s">
        <v>1223</v>
      </c>
      <c r="M967" t="s">
        <v>480</v>
      </c>
      <c r="N967" t="s">
        <v>1224</v>
      </c>
    </row>
    <row r="968" spans="1:14" hidden="1" x14ac:dyDescent="0.25">
      <c r="A968" t="s">
        <v>536</v>
      </c>
      <c r="B968" t="s">
        <v>13</v>
      </c>
      <c r="C968" t="s">
        <v>537</v>
      </c>
      <c r="D968" t="s">
        <v>3406</v>
      </c>
      <c r="E968" t="s">
        <v>536</v>
      </c>
      <c r="F968" t="s">
        <v>3407</v>
      </c>
      <c r="G968" t="s">
        <v>7042</v>
      </c>
      <c r="H968" t="s">
        <v>1222</v>
      </c>
      <c r="I968" t="s">
        <v>6424</v>
      </c>
      <c r="J968" t="s">
        <v>16</v>
      </c>
      <c r="K968" t="s">
        <v>5269</v>
      </c>
      <c r="L968" t="s">
        <v>1223</v>
      </c>
      <c r="M968" t="s">
        <v>538</v>
      </c>
      <c r="N968" t="s">
        <v>1224</v>
      </c>
    </row>
    <row r="969" spans="1:14" hidden="1" x14ac:dyDescent="0.25">
      <c r="A969" t="s">
        <v>197</v>
      </c>
      <c r="B969" t="s">
        <v>13</v>
      </c>
      <c r="C969" t="s">
        <v>198</v>
      </c>
      <c r="D969" t="s">
        <v>3408</v>
      </c>
      <c r="E969" t="s">
        <v>197</v>
      </c>
      <c r="F969" t="s">
        <v>3409</v>
      </c>
      <c r="G969" t="s">
        <v>7043</v>
      </c>
      <c r="H969" t="s">
        <v>1222</v>
      </c>
      <c r="I969" t="s">
        <v>6424</v>
      </c>
      <c r="J969" t="s">
        <v>15</v>
      </c>
      <c r="K969" t="s">
        <v>5271</v>
      </c>
      <c r="L969" t="s">
        <v>1223</v>
      </c>
      <c r="M969" t="s">
        <v>199</v>
      </c>
      <c r="N969" t="s">
        <v>1224</v>
      </c>
    </row>
    <row r="970" spans="1:14" hidden="1" x14ac:dyDescent="0.25">
      <c r="A970" t="s">
        <v>205</v>
      </c>
      <c r="B970" t="s">
        <v>13</v>
      </c>
      <c r="C970" t="s">
        <v>3324</v>
      </c>
      <c r="D970" t="s">
        <v>3410</v>
      </c>
      <c r="E970" t="s">
        <v>205</v>
      </c>
      <c r="F970" t="s">
        <v>3411</v>
      </c>
      <c r="G970" t="s">
        <v>5402</v>
      </c>
      <c r="H970" t="s">
        <v>1222</v>
      </c>
      <c r="I970" t="s">
        <v>6424</v>
      </c>
      <c r="J970" t="s">
        <v>16</v>
      </c>
      <c r="K970" t="s">
        <v>5269</v>
      </c>
      <c r="L970" t="s">
        <v>1223</v>
      </c>
      <c r="M970" t="s">
        <v>206</v>
      </c>
      <c r="N970" t="s">
        <v>1224</v>
      </c>
    </row>
    <row r="971" spans="1:14" hidden="1" x14ac:dyDescent="0.25">
      <c r="A971" t="s">
        <v>509</v>
      </c>
      <c r="B971" t="s">
        <v>13</v>
      </c>
      <c r="C971" t="s">
        <v>510</v>
      </c>
      <c r="D971" t="s">
        <v>3412</v>
      </c>
      <c r="E971" t="s">
        <v>509</v>
      </c>
      <c r="F971" t="s">
        <v>3413</v>
      </c>
      <c r="G971" t="s">
        <v>7044</v>
      </c>
      <c r="H971" t="s">
        <v>1222</v>
      </c>
      <c r="I971" t="s">
        <v>6424</v>
      </c>
      <c r="J971" t="s">
        <v>15</v>
      </c>
      <c r="K971" t="s">
        <v>5271</v>
      </c>
      <c r="L971" t="s">
        <v>1223</v>
      </c>
      <c r="M971" t="s">
        <v>511</v>
      </c>
      <c r="N971" t="s">
        <v>1224</v>
      </c>
    </row>
    <row r="972" spans="1:14" hidden="1" x14ac:dyDescent="0.25">
      <c r="A972" t="s">
        <v>439</v>
      </c>
      <c r="B972" t="s">
        <v>13</v>
      </c>
      <c r="C972" t="s">
        <v>440</v>
      </c>
      <c r="D972" t="s">
        <v>3414</v>
      </c>
      <c r="E972" t="s">
        <v>439</v>
      </c>
      <c r="F972" t="s">
        <v>3333</v>
      </c>
      <c r="G972" t="s">
        <v>7045</v>
      </c>
      <c r="H972" t="s">
        <v>1222</v>
      </c>
      <c r="I972" t="s">
        <v>6424</v>
      </c>
      <c r="J972" t="s">
        <v>1229</v>
      </c>
      <c r="K972" t="s">
        <v>6427</v>
      </c>
      <c r="L972" t="s">
        <v>1223</v>
      </c>
      <c r="M972" t="s">
        <v>441</v>
      </c>
      <c r="N972" t="s">
        <v>1224</v>
      </c>
    </row>
    <row r="973" spans="1:14" hidden="1" x14ac:dyDescent="0.25">
      <c r="A973" t="s">
        <v>403</v>
      </c>
      <c r="B973" t="s">
        <v>13</v>
      </c>
      <c r="C973" t="s">
        <v>404</v>
      </c>
      <c r="D973" t="s">
        <v>3415</v>
      </c>
      <c r="E973" t="s">
        <v>403</v>
      </c>
      <c r="F973" t="s">
        <v>3416</v>
      </c>
      <c r="G973" t="s">
        <v>5418</v>
      </c>
      <c r="H973" t="s">
        <v>1222</v>
      </c>
      <c r="I973" t="s">
        <v>6424</v>
      </c>
      <c r="J973" t="s">
        <v>16</v>
      </c>
      <c r="K973" t="s">
        <v>5269</v>
      </c>
      <c r="L973" t="s">
        <v>1223</v>
      </c>
      <c r="M973" t="s">
        <v>405</v>
      </c>
      <c r="N973" t="s">
        <v>1224</v>
      </c>
    </row>
    <row r="974" spans="1:14" hidden="1" x14ac:dyDescent="0.25">
      <c r="A974" t="s">
        <v>490</v>
      </c>
      <c r="B974" t="s">
        <v>13</v>
      </c>
      <c r="C974" t="s">
        <v>491</v>
      </c>
      <c r="D974" t="s">
        <v>3417</v>
      </c>
      <c r="E974" t="s">
        <v>490</v>
      </c>
      <c r="F974" t="s">
        <v>3418</v>
      </c>
      <c r="G974" t="s">
        <v>7046</v>
      </c>
      <c r="H974" t="s">
        <v>1222</v>
      </c>
      <c r="I974" t="s">
        <v>6424</v>
      </c>
      <c r="J974" t="s">
        <v>16</v>
      </c>
      <c r="K974" t="s">
        <v>5269</v>
      </c>
      <c r="L974" t="s">
        <v>1223</v>
      </c>
      <c r="M974" t="s">
        <v>492</v>
      </c>
      <c r="N974" t="s">
        <v>1224</v>
      </c>
    </row>
    <row r="975" spans="1:14" hidden="1" x14ac:dyDescent="0.25">
      <c r="A975" t="s">
        <v>3420</v>
      </c>
      <c r="B975" s="4" t="s">
        <v>5270</v>
      </c>
      <c r="C975" t="s">
        <v>3421</v>
      </c>
      <c r="D975" t="s">
        <v>3422</v>
      </c>
      <c r="E975" t="s">
        <v>3420</v>
      </c>
      <c r="F975" t="s">
        <v>3423</v>
      </c>
      <c r="G975" t="s">
        <v>5574</v>
      </c>
      <c r="H975" t="s">
        <v>1285</v>
      </c>
      <c r="I975" t="s">
        <v>6424</v>
      </c>
      <c r="J975" t="s">
        <v>1327</v>
      </c>
      <c r="K975" t="s">
        <v>5270</v>
      </c>
      <c r="L975" t="s">
        <v>1223</v>
      </c>
      <c r="M975" t="s">
        <v>3424</v>
      </c>
      <c r="N975" t="s">
        <v>1224</v>
      </c>
    </row>
    <row r="976" spans="1:14" hidden="1" x14ac:dyDescent="0.25">
      <c r="A976" t="s">
        <v>509</v>
      </c>
      <c r="B976" t="s">
        <v>13</v>
      </c>
      <c r="C976" t="s">
        <v>510</v>
      </c>
      <c r="D976" t="s">
        <v>3425</v>
      </c>
      <c r="E976" t="s">
        <v>509</v>
      </c>
      <c r="F976" t="s">
        <v>3426</v>
      </c>
      <c r="G976" t="s">
        <v>7047</v>
      </c>
      <c r="H976" t="s">
        <v>1222</v>
      </c>
      <c r="I976" t="s">
        <v>6424</v>
      </c>
      <c r="J976" t="s">
        <v>16</v>
      </c>
      <c r="K976" t="s">
        <v>5269</v>
      </c>
      <c r="L976" t="s">
        <v>1223</v>
      </c>
      <c r="M976" t="s">
        <v>511</v>
      </c>
      <c r="N976" t="s">
        <v>1224</v>
      </c>
    </row>
    <row r="977" spans="1:14" hidden="1" x14ac:dyDescent="0.25">
      <c r="A977" t="s">
        <v>268</v>
      </c>
      <c r="B977" t="s">
        <v>13</v>
      </c>
      <c r="C977" t="s">
        <v>269</v>
      </c>
      <c r="D977" t="s">
        <v>3427</v>
      </c>
      <c r="E977" t="s">
        <v>268</v>
      </c>
      <c r="F977" t="s">
        <v>3428</v>
      </c>
      <c r="G977" t="s">
        <v>7048</v>
      </c>
      <c r="H977" t="s">
        <v>1222</v>
      </c>
      <c r="I977" t="s">
        <v>6424</v>
      </c>
      <c r="J977" t="s">
        <v>1229</v>
      </c>
      <c r="K977" t="s">
        <v>6427</v>
      </c>
      <c r="L977" t="s">
        <v>1223</v>
      </c>
      <c r="M977" t="s">
        <v>270</v>
      </c>
      <c r="N977" t="s">
        <v>1224</v>
      </c>
    </row>
    <row r="978" spans="1:14" hidden="1" x14ac:dyDescent="0.25">
      <c r="A978" t="s">
        <v>407</v>
      </c>
      <c r="B978" t="s">
        <v>13</v>
      </c>
      <c r="C978" t="s">
        <v>408</v>
      </c>
      <c r="D978" t="s">
        <v>3429</v>
      </c>
      <c r="E978" t="s">
        <v>407</v>
      </c>
      <c r="F978" t="s">
        <v>3430</v>
      </c>
      <c r="G978" t="s">
        <v>5419</v>
      </c>
      <c r="H978" t="s">
        <v>1222</v>
      </c>
      <c r="I978" t="s">
        <v>6424</v>
      </c>
      <c r="J978" t="s">
        <v>15</v>
      </c>
      <c r="K978" t="s">
        <v>5271</v>
      </c>
      <c r="L978" t="s">
        <v>1223</v>
      </c>
      <c r="M978" t="s">
        <v>409</v>
      </c>
      <c r="N978" t="s">
        <v>1224</v>
      </c>
    </row>
    <row r="979" spans="1:14" hidden="1" x14ac:dyDescent="0.25">
      <c r="A979" t="s">
        <v>348</v>
      </c>
      <c r="B979" t="s">
        <v>13</v>
      </c>
      <c r="C979" t="s">
        <v>349</v>
      </c>
      <c r="D979" t="s">
        <v>3431</v>
      </c>
      <c r="E979" t="s">
        <v>348</v>
      </c>
      <c r="F979" t="s">
        <v>3432</v>
      </c>
      <c r="G979" t="s">
        <v>7049</v>
      </c>
      <c r="H979" t="s">
        <v>1222</v>
      </c>
      <c r="I979" t="s">
        <v>6424</v>
      </c>
      <c r="J979" t="s">
        <v>16</v>
      </c>
      <c r="K979" t="s">
        <v>5269</v>
      </c>
      <c r="L979" t="s">
        <v>1223</v>
      </c>
      <c r="M979" t="s">
        <v>350</v>
      </c>
      <c r="N979" t="s">
        <v>1224</v>
      </c>
    </row>
    <row r="980" spans="1:14" hidden="1" x14ac:dyDescent="0.25">
      <c r="A980" t="s">
        <v>57</v>
      </c>
      <c r="B980" t="s">
        <v>13</v>
      </c>
      <c r="C980" t="s">
        <v>58</v>
      </c>
      <c r="D980" t="s">
        <v>3433</v>
      </c>
      <c r="E980" t="s">
        <v>57</v>
      </c>
      <c r="F980" t="s">
        <v>3434</v>
      </c>
      <c r="G980" t="s">
        <v>5359</v>
      </c>
      <c r="H980" t="s">
        <v>2901</v>
      </c>
      <c r="I980" t="s">
        <v>6424</v>
      </c>
      <c r="J980" t="s">
        <v>1229</v>
      </c>
      <c r="K980" t="s">
        <v>6427</v>
      </c>
      <c r="L980" t="s">
        <v>1223</v>
      </c>
      <c r="M980" t="s">
        <v>2902</v>
      </c>
      <c r="N980" t="s">
        <v>1224</v>
      </c>
    </row>
    <row r="981" spans="1:14" hidden="1" x14ac:dyDescent="0.25">
      <c r="A981" t="s">
        <v>272</v>
      </c>
      <c r="B981" t="s">
        <v>13</v>
      </c>
      <c r="C981" t="s">
        <v>273</v>
      </c>
      <c r="D981" t="s">
        <v>3435</v>
      </c>
      <c r="E981" t="s">
        <v>272</v>
      </c>
      <c r="F981" t="s">
        <v>3436</v>
      </c>
      <c r="G981" t="s">
        <v>7050</v>
      </c>
      <c r="H981" t="s">
        <v>1222</v>
      </c>
      <c r="I981" t="s">
        <v>6424</v>
      </c>
      <c r="J981" t="s">
        <v>15</v>
      </c>
      <c r="K981" t="s">
        <v>5271</v>
      </c>
      <c r="L981" t="s">
        <v>1223</v>
      </c>
      <c r="M981" t="s">
        <v>274</v>
      </c>
      <c r="N981" t="s">
        <v>1224</v>
      </c>
    </row>
    <row r="982" spans="1:14" hidden="1" x14ac:dyDescent="0.25">
      <c r="A982" t="s">
        <v>1255</v>
      </c>
      <c r="B982" s="4" t="s">
        <v>5271</v>
      </c>
      <c r="C982" t="s">
        <v>1256</v>
      </c>
      <c r="D982" t="s">
        <v>3437</v>
      </c>
      <c r="E982" t="s">
        <v>1255</v>
      </c>
      <c r="F982" t="s">
        <v>3438</v>
      </c>
      <c r="G982" t="s">
        <v>5405</v>
      </c>
      <c r="H982" t="s">
        <v>1222</v>
      </c>
      <c r="I982" t="s">
        <v>6424</v>
      </c>
      <c r="J982" t="s">
        <v>1259</v>
      </c>
      <c r="K982" t="s">
        <v>1259</v>
      </c>
      <c r="L982" t="s">
        <v>1223</v>
      </c>
      <c r="M982" t="s">
        <v>1260</v>
      </c>
      <c r="N982" t="s">
        <v>1224</v>
      </c>
    </row>
    <row r="983" spans="1:14" hidden="1" x14ac:dyDescent="0.25">
      <c r="A983" t="s">
        <v>548</v>
      </c>
      <c r="B983" t="s">
        <v>13</v>
      </c>
      <c r="C983" t="s">
        <v>549</v>
      </c>
      <c r="D983" t="s">
        <v>3439</v>
      </c>
      <c r="E983" t="s">
        <v>548</v>
      </c>
      <c r="F983" t="s">
        <v>3440</v>
      </c>
      <c r="G983" t="s">
        <v>7051</v>
      </c>
      <c r="H983" t="s">
        <v>1222</v>
      </c>
      <c r="I983" t="s">
        <v>6424</v>
      </c>
      <c r="J983" t="s">
        <v>15</v>
      </c>
      <c r="K983" t="s">
        <v>5271</v>
      </c>
      <c r="L983" t="s">
        <v>1223</v>
      </c>
      <c r="M983" t="s">
        <v>550</v>
      </c>
      <c r="N983" t="s">
        <v>1224</v>
      </c>
    </row>
    <row r="984" spans="1:14" hidden="1" x14ac:dyDescent="0.25">
      <c r="A984" t="s">
        <v>700</v>
      </c>
      <c r="B984" t="s">
        <v>13</v>
      </c>
      <c r="C984" t="s">
        <v>701</v>
      </c>
      <c r="D984" t="s">
        <v>3441</v>
      </c>
      <c r="E984" t="s">
        <v>700</v>
      </c>
      <c r="F984" t="s">
        <v>3403</v>
      </c>
      <c r="G984" t="s">
        <v>7040</v>
      </c>
      <c r="H984" t="s">
        <v>1222</v>
      </c>
      <c r="I984" t="s">
        <v>6424</v>
      </c>
      <c r="J984" t="s">
        <v>1229</v>
      </c>
      <c r="K984" t="s">
        <v>6427</v>
      </c>
      <c r="L984" t="s">
        <v>1223</v>
      </c>
      <c r="M984" t="s">
        <v>702</v>
      </c>
      <c r="N984" t="s">
        <v>1224</v>
      </c>
    </row>
    <row r="985" spans="1:14" hidden="1" x14ac:dyDescent="0.25">
      <c r="A985" t="s">
        <v>77</v>
      </c>
      <c r="B985" t="s">
        <v>13</v>
      </c>
      <c r="C985" t="s">
        <v>78</v>
      </c>
      <c r="D985" t="s">
        <v>3442</v>
      </c>
      <c r="E985" t="s">
        <v>77</v>
      </c>
      <c r="F985" t="s">
        <v>3443</v>
      </c>
      <c r="G985" t="s">
        <v>7052</v>
      </c>
      <c r="H985" t="s">
        <v>1222</v>
      </c>
      <c r="I985" t="s">
        <v>6424</v>
      </c>
      <c r="J985" t="s">
        <v>16</v>
      </c>
      <c r="K985" t="s">
        <v>5269</v>
      </c>
      <c r="L985" t="s">
        <v>1223</v>
      </c>
      <c r="M985" t="s">
        <v>79</v>
      </c>
      <c r="N985" t="s">
        <v>1224</v>
      </c>
    </row>
    <row r="986" spans="1:14" hidden="1" x14ac:dyDescent="0.25">
      <c r="A986" t="s">
        <v>3444</v>
      </c>
      <c r="B986" s="4" t="s">
        <v>5270</v>
      </c>
      <c r="C986" t="s">
        <v>3445</v>
      </c>
      <c r="D986" t="s">
        <v>3444</v>
      </c>
      <c r="E986" t="s">
        <v>3444</v>
      </c>
      <c r="F986" t="s">
        <v>3445</v>
      </c>
      <c r="G986" t="s">
        <v>5525</v>
      </c>
      <c r="H986" t="s">
        <v>1222</v>
      </c>
      <c r="I986" t="s">
        <v>6424</v>
      </c>
      <c r="J986" t="s">
        <v>1402</v>
      </c>
      <c r="K986" t="s">
        <v>5270</v>
      </c>
      <c r="L986" t="s">
        <v>1206</v>
      </c>
      <c r="M986" t="s">
        <v>3446</v>
      </c>
      <c r="N986" t="s">
        <v>3447</v>
      </c>
    </row>
    <row r="987" spans="1:14" hidden="1" x14ac:dyDescent="0.25">
      <c r="A987" t="s">
        <v>528</v>
      </c>
      <c r="B987" t="s">
        <v>13</v>
      </c>
      <c r="C987" t="s">
        <v>529</v>
      </c>
      <c r="D987" t="s">
        <v>3448</v>
      </c>
      <c r="E987" t="s">
        <v>528</v>
      </c>
      <c r="F987" t="s">
        <v>3449</v>
      </c>
      <c r="G987" t="s">
        <v>7053</v>
      </c>
      <c r="H987" t="s">
        <v>1254</v>
      </c>
      <c r="I987" t="s">
        <v>6424</v>
      </c>
      <c r="J987" t="s">
        <v>16</v>
      </c>
      <c r="K987" t="s">
        <v>5269</v>
      </c>
      <c r="L987" t="s">
        <v>1223</v>
      </c>
      <c r="M987" t="s">
        <v>530</v>
      </c>
      <c r="N987" t="s">
        <v>1224</v>
      </c>
    </row>
    <row r="988" spans="1:14" hidden="1" x14ac:dyDescent="0.25">
      <c r="A988" t="s">
        <v>536</v>
      </c>
      <c r="B988" t="s">
        <v>13</v>
      </c>
      <c r="C988" t="s">
        <v>537</v>
      </c>
      <c r="D988" t="s">
        <v>3450</v>
      </c>
      <c r="E988" t="s">
        <v>536</v>
      </c>
      <c r="F988" t="s">
        <v>3451</v>
      </c>
      <c r="G988" t="s">
        <v>7037</v>
      </c>
      <c r="H988" t="s">
        <v>1222</v>
      </c>
      <c r="I988" t="s">
        <v>6424</v>
      </c>
      <c r="J988" t="s">
        <v>16</v>
      </c>
      <c r="K988" t="s">
        <v>5269</v>
      </c>
      <c r="L988" t="s">
        <v>1223</v>
      </c>
      <c r="M988" t="s">
        <v>538</v>
      </c>
      <c r="N988" t="s">
        <v>1224</v>
      </c>
    </row>
    <row r="989" spans="1:14" hidden="1" x14ac:dyDescent="0.25">
      <c r="A989" t="s">
        <v>3375</v>
      </c>
      <c r="B989" s="69" t="s">
        <v>7224</v>
      </c>
      <c r="C989" t="s">
        <v>3376</v>
      </c>
      <c r="D989" t="s">
        <v>3452</v>
      </c>
      <c r="E989" t="s">
        <v>3375</v>
      </c>
      <c r="F989" t="s">
        <v>3453</v>
      </c>
      <c r="G989" t="s">
        <v>7054</v>
      </c>
      <c r="H989" t="s">
        <v>1222</v>
      </c>
      <c r="I989" t="s">
        <v>6424</v>
      </c>
      <c r="J989" t="s">
        <v>1829</v>
      </c>
      <c r="K989" t="s">
        <v>5270</v>
      </c>
      <c r="L989" t="s">
        <v>1223</v>
      </c>
      <c r="M989" t="s">
        <v>3379</v>
      </c>
      <c r="N989" t="s">
        <v>1224</v>
      </c>
    </row>
    <row r="990" spans="1:14" hidden="1" x14ac:dyDescent="0.25">
      <c r="A990" t="s">
        <v>205</v>
      </c>
      <c r="B990" t="s">
        <v>13</v>
      </c>
      <c r="C990" t="s">
        <v>3324</v>
      </c>
      <c r="D990" t="s">
        <v>3454</v>
      </c>
      <c r="E990" t="s">
        <v>205</v>
      </c>
      <c r="F990" t="s">
        <v>3366</v>
      </c>
      <c r="G990" t="s">
        <v>7031</v>
      </c>
      <c r="H990" t="s">
        <v>1222</v>
      </c>
      <c r="I990" t="s">
        <v>6424</v>
      </c>
      <c r="J990" t="s">
        <v>1229</v>
      </c>
      <c r="K990" t="s">
        <v>6427</v>
      </c>
      <c r="L990" t="s">
        <v>1223</v>
      </c>
      <c r="M990" t="s">
        <v>206</v>
      </c>
      <c r="N990" t="s">
        <v>1224</v>
      </c>
    </row>
    <row r="991" spans="1:14" hidden="1" x14ac:dyDescent="0.25">
      <c r="A991" t="s">
        <v>663</v>
      </c>
      <c r="B991" t="s">
        <v>13</v>
      </c>
      <c r="C991" t="s">
        <v>664</v>
      </c>
      <c r="D991" t="s">
        <v>3455</v>
      </c>
      <c r="E991" t="s">
        <v>663</v>
      </c>
      <c r="F991" t="s">
        <v>664</v>
      </c>
      <c r="G991" t="s">
        <v>5321</v>
      </c>
      <c r="H991" t="s">
        <v>1222</v>
      </c>
      <c r="I991" t="s">
        <v>6424</v>
      </c>
      <c r="J991" t="s">
        <v>15</v>
      </c>
      <c r="K991" t="s">
        <v>5271</v>
      </c>
      <c r="L991" t="s">
        <v>1223</v>
      </c>
      <c r="M991" t="s">
        <v>665</v>
      </c>
      <c r="N991" t="s">
        <v>1224</v>
      </c>
    </row>
    <row r="992" spans="1:14" hidden="1" x14ac:dyDescent="0.25">
      <c r="A992" t="s">
        <v>604</v>
      </c>
      <c r="B992" t="s">
        <v>13</v>
      </c>
      <c r="C992" t="s">
        <v>605</v>
      </c>
      <c r="D992" t="s">
        <v>3456</v>
      </c>
      <c r="E992" t="s">
        <v>604</v>
      </c>
      <c r="F992" t="s">
        <v>3457</v>
      </c>
      <c r="G992" t="s">
        <v>7055</v>
      </c>
      <c r="H992" t="s">
        <v>1222</v>
      </c>
      <c r="I992" t="s">
        <v>6424</v>
      </c>
      <c r="J992" t="s">
        <v>16</v>
      </c>
      <c r="K992" t="s">
        <v>5269</v>
      </c>
      <c r="L992" t="s">
        <v>1223</v>
      </c>
      <c r="M992" t="s">
        <v>606</v>
      </c>
      <c r="N992" t="s">
        <v>1224</v>
      </c>
    </row>
    <row r="993" spans="1:14" hidden="1" x14ac:dyDescent="0.25">
      <c r="A993" t="s">
        <v>616</v>
      </c>
      <c r="B993" t="s">
        <v>13</v>
      </c>
      <c r="C993" t="s">
        <v>617</v>
      </c>
      <c r="D993" t="s">
        <v>3458</v>
      </c>
      <c r="E993" t="s">
        <v>616</v>
      </c>
      <c r="F993" t="s">
        <v>3459</v>
      </c>
      <c r="G993" t="s">
        <v>5309</v>
      </c>
      <c r="H993" t="s">
        <v>1222</v>
      </c>
      <c r="I993" t="s">
        <v>6424</v>
      </c>
      <c r="J993" t="s">
        <v>15</v>
      </c>
      <c r="K993" t="s">
        <v>5271</v>
      </c>
      <c r="L993" t="s">
        <v>1223</v>
      </c>
      <c r="M993" t="s">
        <v>618</v>
      </c>
      <c r="N993" t="s">
        <v>1224</v>
      </c>
    </row>
    <row r="994" spans="1:14" hidden="1" x14ac:dyDescent="0.25">
      <c r="A994" t="s">
        <v>490</v>
      </c>
      <c r="B994" t="s">
        <v>13</v>
      </c>
      <c r="C994" t="s">
        <v>491</v>
      </c>
      <c r="D994" t="s">
        <v>3460</v>
      </c>
      <c r="E994" t="s">
        <v>490</v>
      </c>
      <c r="F994" t="s">
        <v>3461</v>
      </c>
      <c r="G994" t="s">
        <v>5469</v>
      </c>
      <c r="H994" t="s">
        <v>1222</v>
      </c>
      <c r="I994" t="s">
        <v>6424</v>
      </c>
      <c r="J994" t="s">
        <v>16</v>
      </c>
      <c r="K994" t="s">
        <v>5269</v>
      </c>
      <c r="L994" t="s">
        <v>1223</v>
      </c>
      <c r="M994" t="s">
        <v>492</v>
      </c>
      <c r="N994" t="s">
        <v>1224</v>
      </c>
    </row>
    <row r="995" spans="1:14" hidden="1" x14ac:dyDescent="0.25">
      <c r="A995" t="s">
        <v>126</v>
      </c>
      <c r="B995" t="s">
        <v>13</v>
      </c>
      <c r="C995" t="s">
        <v>127</v>
      </c>
      <c r="D995" t="s">
        <v>3462</v>
      </c>
      <c r="E995" t="s">
        <v>126</v>
      </c>
      <c r="F995" t="s">
        <v>3463</v>
      </c>
      <c r="G995" t="s">
        <v>7056</v>
      </c>
      <c r="H995" t="s">
        <v>1222</v>
      </c>
      <c r="I995" t="s">
        <v>6424</v>
      </c>
      <c r="J995" t="s">
        <v>15</v>
      </c>
      <c r="K995" t="s">
        <v>5271</v>
      </c>
      <c r="L995" t="s">
        <v>1223</v>
      </c>
      <c r="M995" t="s">
        <v>128</v>
      </c>
      <c r="N995" t="s">
        <v>1224</v>
      </c>
    </row>
    <row r="996" spans="1:14" hidden="1" x14ac:dyDescent="0.25">
      <c r="A996" t="s">
        <v>415</v>
      </c>
      <c r="B996" t="s">
        <v>13</v>
      </c>
      <c r="C996" t="s">
        <v>416</v>
      </c>
      <c r="D996" t="s">
        <v>3464</v>
      </c>
      <c r="E996" t="s">
        <v>415</v>
      </c>
      <c r="F996" t="s">
        <v>3465</v>
      </c>
      <c r="G996" t="s">
        <v>7057</v>
      </c>
      <c r="H996" t="s">
        <v>1222</v>
      </c>
      <c r="I996" t="s">
        <v>6424</v>
      </c>
      <c r="J996" t="s">
        <v>16</v>
      </c>
      <c r="K996" t="s">
        <v>5269</v>
      </c>
      <c r="L996" t="s">
        <v>1223</v>
      </c>
      <c r="M996" t="s">
        <v>417</v>
      </c>
      <c r="N996" t="s">
        <v>1224</v>
      </c>
    </row>
    <row r="997" spans="1:14" hidden="1" x14ac:dyDescent="0.25">
      <c r="A997" t="s">
        <v>3420</v>
      </c>
      <c r="B997" s="4" t="s">
        <v>5270</v>
      </c>
      <c r="C997" t="s">
        <v>3421</v>
      </c>
      <c r="D997" t="s">
        <v>3420</v>
      </c>
      <c r="E997" t="s">
        <v>3420</v>
      </c>
      <c r="F997" t="s">
        <v>3421</v>
      </c>
      <c r="G997" t="s">
        <v>5574</v>
      </c>
      <c r="H997" t="s">
        <v>1222</v>
      </c>
      <c r="I997" t="s">
        <v>6424</v>
      </c>
      <c r="J997" t="s">
        <v>1341</v>
      </c>
      <c r="K997" t="s">
        <v>5270</v>
      </c>
      <c r="L997" t="s">
        <v>1206</v>
      </c>
      <c r="M997" t="s">
        <v>3424</v>
      </c>
      <c r="N997" t="s">
        <v>3466</v>
      </c>
    </row>
    <row r="998" spans="1:14" hidden="1" x14ac:dyDescent="0.25">
      <c r="A998" t="s">
        <v>509</v>
      </c>
      <c r="B998" t="s">
        <v>13</v>
      </c>
      <c r="C998" t="s">
        <v>510</v>
      </c>
      <c r="D998" t="s">
        <v>3467</v>
      </c>
      <c r="E998" t="s">
        <v>509</v>
      </c>
      <c r="F998" t="s">
        <v>3281</v>
      </c>
      <c r="G998" t="s">
        <v>7058</v>
      </c>
      <c r="H998" t="s">
        <v>1222</v>
      </c>
      <c r="I998" t="s">
        <v>6424</v>
      </c>
      <c r="J998" t="s">
        <v>16</v>
      </c>
      <c r="K998" t="s">
        <v>5269</v>
      </c>
      <c r="L998" t="s">
        <v>1223</v>
      </c>
      <c r="M998" t="s">
        <v>511</v>
      </c>
      <c r="N998" t="s">
        <v>1224</v>
      </c>
    </row>
    <row r="999" spans="1:14" hidden="1" x14ac:dyDescent="0.25">
      <c r="A999" t="s">
        <v>604</v>
      </c>
      <c r="B999" t="s">
        <v>13</v>
      </c>
      <c r="C999" t="s">
        <v>605</v>
      </c>
      <c r="D999" t="s">
        <v>3468</v>
      </c>
      <c r="E999" t="s">
        <v>604</v>
      </c>
      <c r="F999" t="s">
        <v>3469</v>
      </c>
      <c r="G999" t="s">
        <v>7059</v>
      </c>
      <c r="H999" t="s">
        <v>1222</v>
      </c>
      <c r="I999" t="s">
        <v>6424</v>
      </c>
      <c r="J999" t="s">
        <v>1229</v>
      </c>
      <c r="K999" t="s">
        <v>6427</v>
      </c>
      <c r="L999" t="s">
        <v>1223</v>
      </c>
      <c r="M999" t="s">
        <v>606</v>
      </c>
      <c r="N999" t="s">
        <v>1224</v>
      </c>
    </row>
    <row r="1000" spans="1:14" hidden="1" x14ac:dyDescent="0.25">
      <c r="A1000" t="s">
        <v>348</v>
      </c>
      <c r="B1000" t="s">
        <v>13</v>
      </c>
      <c r="C1000" t="s">
        <v>349</v>
      </c>
      <c r="D1000" t="s">
        <v>3470</v>
      </c>
      <c r="E1000" t="s">
        <v>348</v>
      </c>
      <c r="F1000" t="s">
        <v>3471</v>
      </c>
      <c r="G1000" t="s">
        <v>5433</v>
      </c>
      <c r="H1000" t="s">
        <v>1222</v>
      </c>
      <c r="I1000" t="s">
        <v>6424</v>
      </c>
      <c r="J1000" t="s">
        <v>16</v>
      </c>
      <c r="K1000" t="s">
        <v>5269</v>
      </c>
      <c r="L1000" t="s">
        <v>1223</v>
      </c>
      <c r="M1000" t="s">
        <v>350</v>
      </c>
      <c r="N1000" t="s">
        <v>1224</v>
      </c>
    </row>
    <row r="1001" spans="1:14" hidden="1" x14ac:dyDescent="0.25">
      <c r="A1001" t="s">
        <v>1255</v>
      </c>
      <c r="B1001" s="4" t="s">
        <v>5271</v>
      </c>
      <c r="C1001" t="s">
        <v>1256</v>
      </c>
      <c r="D1001" t="s">
        <v>3472</v>
      </c>
      <c r="E1001" t="s">
        <v>1255</v>
      </c>
      <c r="F1001" t="s">
        <v>3473</v>
      </c>
      <c r="G1001" t="s">
        <v>7060</v>
      </c>
      <c r="H1001" t="s">
        <v>1297</v>
      </c>
      <c r="I1001" t="s">
        <v>6424</v>
      </c>
      <c r="J1001" t="s">
        <v>16</v>
      </c>
      <c r="K1001" t="s">
        <v>5269</v>
      </c>
      <c r="L1001" t="s">
        <v>1223</v>
      </c>
      <c r="M1001" t="s">
        <v>1260</v>
      </c>
      <c r="N1001" t="s">
        <v>1224</v>
      </c>
    </row>
    <row r="1002" spans="1:14" hidden="1" x14ac:dyDescent="0.25">
      <c r="A1002" t="s">
        <v>548</v>
      </c>
      <c r="B1002" t="s">
        <v>13</v>
      </c>
      <c r="C1002" t="s">
        <v>549</v>
      </c>
      <c r="D1002" t="s">
        <v>3474</v>
      </c>
      <c r="E1002" t="s">
        <v>548</v>
      </c>
      <c r="F1002" t="s">
        <v>3475</v>
      </c>
      <c r="G1002" t="s">
        <v>5292</v>
      </c>
      <c r="H1002" t="s">
        <v>1222</v>
      </c>
      <c r="I1002" t="s">
        <v>6424</v>
      </c>
      <c r="J1002" t="s">
        <v>16</v>
      </c>
      <c r="K1002" t="s">
        <v>5269</v>
      </c>
      <c r="L1002" t="s">
        <v>1223</v>
      </c>
      <c r="M1002" t="s">
        <v>550</v>
      </c>
      <c r="N1002" t="s">
        <v>1224</v>
      </c>
    </row>
    <row r="1003" spans="1:14" hidden="1" x14ac:dyDescent="0.25">
      <c r="A1003" t="s">
        <v>482</v>
      </c>
      <c r="B1003" t="s">
        <v>13</v>
      </c>
      <c r="C1003" t="s">
        <v>483</v>
      </c>
      <c r="D1003" t="s">
        <v>3476</v>
      </c>
      <c r="E1003" t="s">
        <v>482</v>
      </c>
      <c r="F1003" t="s">
        <v>1382</v>
      </c>
      <c r="G1003" t="s">
        <v>7061</v>
      </c>
      <c r="H1003" t="s">
        <v>1222</v>
      </c>
      <c r="I1003" t="s">
        <v>6424</v>
      </c>
      <c r="J1003" t="s">
        <v>15</v>
      </c>
      <c r="K1003" t="s">
        <v>5271</v>
      </c>
      <c r="L1003" t="s">
        <v>1223</v>
      </c>
      <c r="M1003" t="s">
        <v>484</v>
      </c>
      <c r="N1003" t="s">
        <v>1224</v>
      </c>
    </row>
    <row r="1004" spans="1:14" hidden="1" x14ac:dyDescent="0.25">
      <c r="A1004" t="s">
        <v>3477</v>
      </c>
      <c r="B1004" s="4" t="s">
        <v>5270</v>
      </c>
      <c r="C1004" t="s">
        <v>3478</v>
      </c>
      <c r="D1004" t="s">
        <v>3477</v>
      </c>
      <c r="E1004" t="s">
        <v>3477</v>
      </c>
      <c r="F1004" t="s">
        <v>3478</v>
      </c>
      <c r="G1004" t="s">
        <v>5551</v>
      </c>
      <c r="H1004" t="s">
        <v>1222</v>
      </c>
      <c r="I1004" t="s">
        <v>6424</v>
      </c>
      <c r="J1004" t="s">
        <v>1271</v>
      </c>
      <c r="K1004" t="s">
        <v>5270</v>
      </c>
      <c r="L1004" t="s">
        <v>1206</v>
      </c>
      <c r="M1004" t="s">
        <v>3479</v>
      </c>
      <c r="N1004" t="s">
        <v>3480</v>
      </c>
    </row>
    <row r="1005" spans="1:14" hidden="1" x14ac:dyDescent="0.25">
      <c r="A1005" t="s">
        <v>536</v>
      </c>
      <c r="B1005" t="s">
        <v>13</v>
      </c>
      <c r="C1005" t="s">
        <v>537</v>
      </c>
      <c r="D1005" t="s">
        <v>3481</v>
      </c>
      <c r="E1005" t="s">
        <v>536</v>
      </c>
      <c r="F1005" t="s">
        <v>3451</v>
      </c>
      <c r="G1005" t="s">
        <v>7037</v>
      </c>
      <c r="H1005" t="s">
        <v>1222</v>
      </c>
      <c r="I1005" t="s">
        <v>6424</v>
      </c>
      <c r="J1005" t="s">
        <v>1229</v>
      </c>
      <c r="K1005" t="s">
        <v>6427</v>
      </c>
      <c r="L1005" t="s">
        <v>1223</v>
      </c>
      <c r="M1005" t="s">
        <v>538</v>
      </c>
      <c r="N1005" t="s">
        <v>1224</v>
      </c>
    </row>
    <row r="1006" spans="1:14" hidden="1" x14ac:dyDescent="0.25">
      <c r="A1006" t="s">
        <v>3482</v>
      </c>
      <c r="B1006" s="4" t="s">
        <v>5270</v>
      </c>
      <c r="C1006" t="s">
        <v>3483</v>
      </c>
      <c r="D1006" t="s">
        <v>3482</v>
      </c>
      <c r="E1006" t="s">
        <v>3482</v>
      </c>
      <c r="F1006" t="s">
        <v>3483</v>
      </c>
      <c r="G1006" t="s">
        <v>5559</v>
      </c>
      <c r="H1006" t="s">
        <v>1222</v>
      </c>
      <c r="I1006" t="s">
        <v>6424</v>
      </c>
      <c r="J1006" t="s">
        <v>1271</v>
      </c>
      <c r="K1006" t="s">
        <v>5270</v>
      </c>
      <c r="L1006" t="s">
        <v>1206</v>
      </c>
      <c r="M1006" t="s">
        <v>3484</v>
      </c>
      <c r="N1006" t="s">
        <v>3485</v>
      </c>
    </row>
    <row r="1007" spans="1:14" hidden="1" x14ac:dyDescent="0.25">
      <c r="A1007" t="s">
        <v>3375</v>
      </c>
      <c r="B1007" s="69" t="s">
        <v>7224</v>
      </c>
      <c r="C1007" t="s">
        <v>3376</v>
      </c>
      <c r="D1007" t="s">
        <v>3486</v>
      </c>
      <c r="E1007" t="s">
        <v>3375</v>
      </c>
      <c r="F1007" t="s">
        <v>3487</v>
      </c>
      <c r="G1007" t="s">
        <v>5482</v>
      </c>
      <c r="H1007" t="s">
        <v>1222</v>
      </c>
      <c r="I1007" t="s">
        <v>6424</v>
      </c>
      <c r="J1007" t="s">
        <v>1783</v>
      </c>
      <c r="K1007" t="s">
        <v>5270</v>
      </c>
      <c r="L1007" t="s">
        <v>1223</v>
      </c>
      <c r="M1007" t="s">
        <v>3379</v>
      </c>
      <c r="N1007" t="s">
        <v>1224</v>
      </c>
    </row>
    <row r="1008" spans="1:14" hidden="1" x14ac:dyDescent="0.25">
      <c r="A1008" t="s">
        <v>197</v>
      </c>
      <c r="B1008" t="s">
        <v>13</v>
      </c>
      <c r="C1008" t="s">
        <v>198</v>
      </c>
      <c r="D1008" t="s">
        <v>3488</v>
      </c>
      <c r="E1008" t="s">
        <v>197</v>
      </c>
      <c r="F1008" t="s">
        <v>3489</v>
      </c>
      <c r="G1008" t="s">
        <v>6552</v>
      </c>
      <c r="H1008" t="s">
        <v>1222</v>
      </c>
      <c r="I1008" t="s">
        <v>6424</v>
      </c>
      <c r="J1008" t="s">
        <v>16</v>
      </c>
      <c r="K1008" t="s">
        <v>5269</v>
      </c>
      <c r="L1008" t="s">
        <v>1223</v>
      </c>
      <c r="M1008" t="s">
        <v>199</v>
      </c>
      <c r="N1008" t="s">
        <v>1224</v>
      </c>
    </row>
    <row r="1009" spans="1:14" hidden="1" x14ac:dyDescent="0.25">
      <c r="A1009" t="s">
        <v>616</v>
      </c>
      <c r="B1009" t="s">
        <v>13</v>
      </c>
      <c r="C1009" t="s">
        <v>617</v>
      </c>
      <c r="D1009" t="s">
        <v>3490</v>
      </c>
      <c r="E1009" t="s">
        <v>616</v>
      </c>
      <c r="F1009" t="s">
        <v>3491</v>
      </c>
      <c r="G1009" t="s">
        <v>7062</v>
      </c>
      <c r="H1009" t="s">
        <v>1222</v>
      </c>
      <c r="I1009" t="s">
        <v>6424</v>
      </c>
      <c r="J1009" t="s">
        <v>16</v>
      </c>
      <c r="K1009" t="s">
        <v>5269</v>
      </c>
      <c r="L1009" t="s">
        <v>1223</v>
      </c>
      <c r="M1009" t="s">
        <v>618</v>
      </c>
      <c r="N1009" t="s">
        <v>1224</v>
      </c>
    </row>
    <row r="1010" spans="1:14" hidden="1" x14ac:dyDescent="0.25">
      <c r="A1010" t="s">
        <v>1255</v>
      </c>
      <c r="B1010" s="4" t="s">
        <v>5271</v>
      </c>
      <c r="C1010" t="s">
        <v>1256</v>
      </c>
      <c r="D1010" t="s">
        <v>3492</v>
      </c>
      <c r="E1010" t="s">
        <v>1255</v>
      </c>
      <c r="F1010" t="s">
        <v>3493</v>
      </c>
      <c r="G1010" t="s">
        <v>6782</v>
      </c>
      <c r="H1010" t="s">
        <v>1222</v>
      </c>
      <c r="I1010" t="s">
        <v>6424</v>
      </c>
      <c r="J1010" t="s">
        <v>1259</v>
      </c>
      <c r="K1010" t="s">
        <v>1259</v>
      </c>
      <c r="L1010" t="s">
        <v>1223</v>
      </c>
      <c r="M1010" t="s">
        <v>1260</v>
      </c>
      <c r="N1010" t="s">
        <v>1224</v>
      </c>
    </row>
    <row r="1011" spans="1:14" hidden="1" x14ac:dyDescent="0.25">
      <c r="A1011" t="s">
        <v>548</v>
      </c>
      <c r="B1011" t="s">
        <v>13</v>
      </c>
      <c r="C1011" t="s">
        <v>549</v>
      </c>
      <c r="D1011" t="s">
        <v>3494</v>
      </c>
      <c r="E1011" t="s">
        <v>548</v>
      </c>
      <c r="F1011" t="s">
        <v>3495</v>
      </c>
      <c r="G1011" t="s">
        <v>5292</v>
      </c>
      <c r="H1011" t="s">
        <v>1222</v>
      </c>
      <c r="I1011" t="s">
        <v>6424</v>
      </c>
      <c r="J1011" t="s">
        <v>1229</v>
      </c>
      <c r="K1011" t="s">
        <v>6427</v>
      </c>
      <c r="L1011" t="s">
        <v>1223</v>
      </c>
      <c r="M1011" t="s">
        <v>550</v>
      </c>
      <c r="N1011" t="s">
        <v>1224</v>
      </c>
    </row>
    <row r="1012" spans="1:14" hidden="1" x14ac:dyDescent="0.25">
      <c r="A1012" t="s">
        <v>663</v>
      </c>
      <c r="B1012" t="s">
        <v>13</v>
      </c>
      <c r="C1012" t="s">
        <v>664</v>
      </c>
      <c r="D1012" t="s">
        <v>3496</v>
      </c>
      <c r="E1012" t="s">
        <v>663</v>
      </c>
      <c r="F1012" t="s">
        <v>3497</v>
      </c>
      <c r="G1012" t="s">
        <v>7063</v>
      </c>
      <c r="H1012" t="s">
        <v>1222</v>
      </c>
      <c r="I1012" t="s">
        <v>6424</v>
      </c>
      <c r="J1012" t="s">
        <v>16</v>
      </c>
      <c r="K1012" t="s">
        <v>5269</v>
      </c>
      <c r="L1012" t="s">
        <v>1223</v>
      </c>
      <c r="M1012" t="s">
        <v>665</v>
      </c>
      <c r="N1012" t="s">
        <v>1224</v>
      </c>
    </row>
    <row r="1013" spans="1:14" hidden="1" x14ac:dyDescent="0.25">
      <c r="A1013" t="s">
        <v>126</v>
      </c>
      <c r="B1013" t="s">
        <v>13</v>
      </c>
      <c r="C1013" t="s">
        <v>127</v>
      </c>
      <c r="D1013" t="s">
        <v>3498</v>
      </c>
      <c r="E1013" t="s">
        <v>126</v>
      </c>
      <c r="F1013" t="s">
        <v>3499</v>
      </c>
      <c r="G1013" t="s">
        <v>5371</v>
      </c>
      <c r="H1013" t="s">
        <v>1222</v>
      </c>
      <c r="I1013" t="s">
        <v>6424</v>
      </c>
      <c r="J1013" t="s">
        <v>16</v>
      </c>
      <c r="K1013" t="s">
        <v>5269</v>
      </c>
      <c r="L1013" t="s">
        <v>1223</v>
      </c>
      <c r="M1013" t="s">
        <v>128</v>
      </c>
      <c r="N1013" t="s">
        <v>1224</v>
      </c>
    </row>
    <row r="1014" spans="1:14" hidden="1" x14ac:dyDescent="0.25">
      <c r="A1014" t="s">
        <v>415</v>
      </c>
      <c r="B1014" t="s">
        <v>13</v>
      </c>
      <c r="C1014" t="s">
        <v>416</v>
      </c>
      <c r="D1014" t="s">
        <v>3500</v>
      </c>
      <c r="E1014" t="s">
        <v>415</v>
      </c>
      <c r="F1014" t="s">
        <v>3501</v>
      </c>
      <c r="G1014" t="s">
        <v>6134</v>
      </c>
      <c r="H1014" t="s">
        <v>1222</v>
      </c>
      <c r="I1014" t="s">
        <v>6424</v>
      </c>
      <c r="J1014" t="s">
        <v>16</v>
      </c>
      <c r="K1014" t="s">
        <v>5269</v>
      </c>
      <c r="L1014" t="s">
        <v>1223</v>
      </c>
      <c r="M1014" t="s">
        <v>417</v>
      </c>
      <c r="N1014" t="s">
        <v>1224</v>
      </c>
    </row>
    <row r="1015" spans="1:14" hidden="1" x14ac:dyDescent="0.25">
      <c r="A1015" t="s">
        <v>509</v>
      </c>
      <c r="B1015" t="s">
        <v>13</v>
      </c>
      <c r="C1015" t="s">
        <v>510</v>
      </c>
      <c r="D1015" t="s">
        <v>3502</v>
      </c>
      <c r="E1015" t="s">
        <v>509</v>
      </c>
      <c r="F1015" t="s">
        <v>3503</v>
      </c>
      <c r="G1015" t="s">
        <v>7064</v>
      </c>
      <c r="H1015" t="s">
        <v>1222</v>
      </c>
      <c r="I1015" t="s">
        <v>6424</v>
      </c>
      <c r="J1015" t="s">
        <v>16</v>
      </c>
      <c r="K1015" t="s">
        <v>5269</v>
      </c>
      <c r="L1015" t="s">
        <v>1223</v>
      </c>
      <c r="M1015" t="s">
        <v>511</v>
      </c>
      <c r="N1015" t="s">
        <v>1224</v>
      </c>
    </row>
    <row r="1016" spans="1:14" hidden="1" x14ac:dyDescent="0.25">
      <c r="A1016" t="s">
        <v>407</v>
      </c>
      <c r="B1016" t="s">
        <v>13</v>
      </c>
      <c r="C1016" t="s">
        <v>408</v>
      </c>
      <c r="D1016" t="s">
        <v>3504</v>
      </c>
      <c r="E1016" t="s">
        <v>407</v>
      </c>
      <c r="F1016" t="s">
        <v>3505</v>
      </c>
      <c r="G1016" t="s">
        <v>7065</v>
      </c>
      <c r="H1016" t="s">
        <v>1254</v>
      </c>
      <c r="I1016" t="s">
        <v>6424</v>
      </c>
      <c r="J1016" t="s">
        <v>16</v>
      </c>
      <c r="K1016" t="s">
        <v>5269</v>
      </c>
      <c r="L1016" t="s">
        <v>1223</v>
      </c>
      <c r="M1016" t="s">
        <v>409</v>
      </c>
      <c r="N1016" t="s">
        <v>1224</v>
      </c>
    </row>
    <row r="1017" spans="1:14" hidden="1" x14ac:dyDescent="0.25">
      <c r="A1017" t="s">
        <v>220</v>
      </c>
      <c r="B1017" t="s">
        <v>13</v>
      </c>
      <c r="C1017" t="s">
        <v>221</v>
      </c>
      <c r="D1017" t="s">
        <v>3506</v>
      </c>
      <c r="E1017" t="s">
        <v>220</v>
      </c>
      <c r="F1017" t="s">
        <v>3507</v>
      </c>
      <c r="G1017" t="s">
        <v>7066</v>
      </c>
      <c r="H1017" t="s">
        <v>1222</v>
      </c>
      <c r="I1017" t="s">
        <v>6424</v>
      </c>
      <c r="J1017" t="s">
        <v>1229</v>
      </c>
      <c r="K1017" t="s">
        <v>6427</v>
      </c>
      <c r="L1017" t="s">
        <v>1223</v>
      </c>
      <c r="M1017" t="s">
        <v>222</v>
      </c>
      <c r="N1017" t="s">
        <v>1224</v>
      </c>
    </row>
    <row r="1018" spans="1:14" hidden="1" x14ac:dyDescent="0.25">
      <c r="A1018" t="s">
        <v>482</v>
      </c>
      <c r="B1018" t="s">
        <v>13</v>
      </c>
      <c r="C1018" t="s">
        <v>483</v>
      </c>
      <c r="D1018" t="s">
        <v>3508</v>
      </c>
      <c r="E1018" t="s">
        <v>482</v>
      </c>
      <c r="F1018" t="s">
        <v>3509</v>
      </c>
      <c r="G1018" t="s">
        <v>6442</v>
      </c>
      <c r="H1018" t="s">
        <v>1222</v>
      </c>
      <c r="I1018" t="s">
        <v>6424</v>
      </c>
      <c r="J1018" t="s">
        <v>16</v>
      </c>
      <c r="K1018" t="s">
        <v>5269</v>
      </c>
      <c r="L1018" t="s">
        <v>1223</v>
      </c>
      <c r="M1018" t="s">
        <v>484</v>
      </c>
      <c r="N1018" t="s">
        <v>1224</v>
      </c>
    </row>
    <row r="1019" spans="1:14" hidden="1" x14ac:dyDescent="0.25">
      <c r="A1019" t="s">
        <v>1239</v>
      </c>
      <c r="B1019" s="69" t="s">
        <v>7224</v>
      </c>
      <c r="C1019" t="s">
        <v>1240</v>
      </c>
      <c r="D1019" t="s">
        <v>3510</v>
      </c>
      <c r="E1019" t="s">
        <v>1239</v>
      </c>
      <c r="F1019" t="s">
        <v>3511</v>
      </c>
      <c r="G1019" t="s">
        <v>5496</v>
      </c>
      <c r="H1019" t="s">
        <v>1285</v>
      </c>
      <c r="I1019" t="s">
        <v>6424</v>
      </c>
      <c r="J1019" t="s">
        <v>1333</v>
      </c>
      <c r="K1019" t="s">
        <v>5270</v>
      </c>
      <c r="L1019" t="s">
        <v>1223</v>
      </c>
      <c r="M1019" t="s">
        <v>1244</v>
      </c>
      <c r="N1019" t="s">
        <v>1224</v>
      </c>
    </row>
    <row r="1020" spans="1:14" hidden="1" x14ac:dyDescent="0.25">
      <c r="A1020" t="s">
        <v>704</v>
      </c>
      <c r="B1020" t="s">
        <v>13</v>
      </c>
      <c r="C1020" t="s">
        <v>705</v>
      </c>
      <c r="D1020" t="s">
        <v>3512</v>
      </c>
      <c r="E1020" t="s">
        <v>704</v>
      </c>
      <c r="F1020" t="s">
        <v>3513</v>
      </c>
      <c r="G1020" t="s">
        <v>5332</v>
      </c>
      <c r="H1020" t="s">
        <v>1222</v>
      </c>
      <c r="I1020" t="s">
        <v>6424</v>
      </c>
      <c r="J1020" t="s">
        <v>15</v>
      </c>
      <c r="K1020" t="s">
        <v>5271</v>
      </c>
      <c r="L1020" t="s">
        <v>1223</v>
      </c>
      <c r="M1020" t="s">
        <v>706</v>
      </c>
      <c r="N1020" t="s">
        <v>1224</v>
      </c>
    </row>
    <row r="1021" spans="1:14" hidden="1" x14ac:dyDescent="0.25">
      <c r="A1021" t="s">
        <v>81</v>
      </c>
      <c r="B1021" t="s">
        <v>13</v>
      </c>
      <c r="C1021" t="s">
        <v>82</v>
      </c>
      <c r="D1021" t="s">
        <v>3514</v>
      </c>
      <c r="E1021" t="s">
        <v>81</v>
      </c>
      <c r="F1021" t="s">
        <v>3515</v>
      </c>
      <c r="G1021" t="s">
        <v>7067</v>
      </c>
      <c r="H1021" t="s">
        <v>1222</v>
      </c>
      <c r="I1021" t="s">
        <v>6424</v>
      </c>
      <c r="J1021" t="s">
        <v>15</v>
      </c>
      <c r="K1021" t="s">
        <v>5271</v>
      </c>
      <c r="L1021" t="s">
        <v>1223</v>
      </c>
      <c r="M1021" t="s">
        <v>83</v>
      </c>
      <c r="N1021" t="s">
        <v>1224</v>
      </c>
    </row>
    <row r="1022" spans="1:14" hidden="1" x14ac:dyDescent="0.25">
      <c r="A1022" t="s">
        <v>532</v>
      </c>
      <c r="B1022" t="s">
        <v>13</v>
      </c>
      <c r="C1022" t="s">
        <v>533</v>
      </c>
      <c r="D1022" t="s">
        <v>3516</v>
      </c>
      <c r="E1022" t="s">
        <v>532</v>
      </c>
      <c r="F1022" t="s">
        <v>3517</v>
      </c>
      <c r="G1022" t="s">
        <v>5288</v>
      </c>
      <c r="H1022" t="s">
        <v>1222</v>
      </c>
      <c r="I1022" t="s">
        <v>6424</v>
      </c>
      <c r="J1022" t="s">
        <v>15</v>
      </c>
      <c r="K1022" t="s">
        <v>5271</v>
      </c>
      <c r="L1022" t="s">
        <v>1223</v>
      </c>
      <c r="M1022" t="s">
        <v>534</v>
      </c>
      <c r="N1022" t="s">
        <v>1224</v>
      </c>
    </row>
    <row r="1023" spans="1:14" hidden="1" x14ac:dyDescent="0.25">
      <c r="A1023" t="s">
        <v>304</v>
      </c>
      <c r="B1023" t="s">
        <v>13</v>
      </c>
      <c r="C1023" t="s">
        <v>1276</v>
      </c>
      <c r="D1023" t="s">
        <v>3518</v>
      </c>
      <c r="E1023" t="s">
        <v>304</v>
      </c>
      <c r="F1023" t="s">
        <v>3519</v>
      </c>
      <c r="G1023" t="s">
        <v>7068</v>
      </c>
      <c r="H1023" t="s">
        <v>1222</v>
      </c>
      <c r="I1023" t="s">
        <v>6424</v>
      </c>
      <c r="J1023" t="s">
        <v>16</v>
      </c>
      <c r="K1023" t="s">
        <v>5269</v>
      </c>
      <c r="L1023" t="s">
        <v>1223</v>
      </c>
      <c r="M1023" t="s">
        <v>305</v>
      </c>
      <c r="N1023" t="s">
        <v>1224</v>
      </c>
    </row>
    <row r="1024" spans="1:14" hidden="1" x14ac:dyDescent="0.25">
      <c r="A1024" t="s">
        <v>462</v>
      </c>
      <c r="B1024" t="s">
        <v>13</v>
      </c>
      <c r="C1024" t="s">
        <v>463</v>
      </c>
      <c r="D1024" t="s">
        <v>3520</v>
      </c>
      <c r="E1024" t="s">
        <v>462</v>
      </c>
      <c r="F1024" t="s">
        <v>3265</v>
      </c>
      <c r="G1024" t="s">
        <v>7004</v>
      </c>
      <c r="H1024" t="s">
        <v>1222</v>
      </c>
      <c r="I1024" t="s">
        <v>6424</v>
      </c>
      <c r="J1024" t="s">
        <v>1229</v>
      </c>
      <c r="K1024" t="s">
        <v>6427</v>
      </c>
      <c r="L1024" t="s">
        <v>1223</v>
      </c>
      <c r="M1024" t="s">
        <v>464</v>
      </c>
      <c r="N1024" t="s">
        <v>1224</v>
      </c>
    </row>
    <row r="1025" spans="1:14" hidden="1" x14ac:dyDescent="0.25">
      <c r="A1025" t="s">
        <v>616</v>
      </c>
      <c r="B1025" t="s">
        <v>13</v>
      </c>
      <c r="C1025" t="s">
        <v>617</v>
      </c>
      <c r="D1025" t="s">
        <v>3521</v>
      </c>
      <c r="E1025" t="s">
        <v>616</v>
      </c>
      <c r="F1025" t="s">
        <v>3522</v>
      </c>
      <c r="G1025" t="s">
        <v>7069</v>
      </c>
      <c r="H1025" t="s">
        <v>1222</v>
      </c>
      <c r="I1025" t="s">
        <v>6424</v>
      </c>
      <c r="J1025" t="s">
        <v>16</v>
      </c>
      <c r="K1025" t="s">
        <v>5269</v>
      </c>
      <c r="L1025" t="s">
        <v>1223</v>
      </c>
      <c r="M1025" t="s">
        <v>618</v>
      </c>
      <c r="N1025" t="s">
        <v>1224</v>
      </c>
    </row>
    <row r="1026" spans="1:14" hidden="1" x14ac:dyDescent="0.25">
      <c r="A1026" t="s">
        <v>3375</v>
      </c>
      <c r="B1026" s="69" t="s">
        <v>7224</v>
      </c>
      <c r="C1026" t="s">
        <v>3376</v>
      </c>
      <c r="D1026" t="s">
        <v>3523</v>
      </c>
      <c r="E1026" t="s">
        <v>3375</v>
      </c>
      <c r="F1026" t="s">
        <v>3487</v>
      </c>
      <c r="G1026" t="s">
        <v>5482</v>
      </c>
      <c r="H1026" t="s">
        <v>1222</v>
      </c>
      <c r="I1026" t="s">
        <v>6424</v>
      </c>
      <c r="J1026" t="s">
        <v>1327</v>
      </c>
      <c r="K1026" t="s">
        <v>5270</v>
      </c>
      <c r="L1026" t="s">
        <v>1223</v>
      </c>
      <c r="M1026" t="s">
        <v>3379</v>
      </c>
      <c r="N1026" t="s">
        <v>1224</v>
      </c>
    </row>
    <row r="1027" spans="1:14" hidden="1" x14ac:dyDescent="0.25">
      <c r="A1027" t="s">
        <v>1255</v>
      </c>
      <c r="B1027" s="4" t="s">
        <v>5271</v>
      </c>
      <c r="C1027" t="s">
        <v>1256</v>
      </c>
      <c r="D1027" t="s">
        <v>3524</v>
      </c>
      <c r="E1027" t="s">
        <v>1255</v>
      </c>
      <c r="F1027" t="s">
        <v>3525</v>
      </c>
      <c r="G1027" t="s">
        <v>7070</v>
      </c>
      <c r="H1027" t="s">
        <v>1297</v>
      </c>
      <c r="I1027" t="s">
        <v>6424</v>
      </c>
      <c r="J1027" t="s">
        <v>15</v>
      </c>
      <c r="K1027" t="s">
        <v>5271</v>
      </c>
      <c r="L1027" t="s">
        <v>1223</v>
      </c>
      <c r="M1027" t="s">
        <v>1260</v>
      </c>
      <c r="N1027" t="s">
        <v>1224</v>
      </c>
    </row>
    <row r="1028" spans="1:14" hidden="1" x14ac:dyDescent="0.25">
      <c r="A1028" t="s">
        <v>548</v>
      </c>
      <c r="B1028" t="s">
        <v>13</v>
      </c>
      <c r="C1028" t="s">
        <v>549</v>
      </c>
      <c r="D1028" t="s">
        <v>3526</v>
      </c>
      <c r="E1028" t="s">
        <v>548</v>
      </c>
      <c r="F1028" t="s">
        <v>3527</v>
      </c>
      <c r="G1028" t="s">
        <v>7071</v>
      </c>
      <c r="H1028" t="s">
        <v>1222</v>
      </c>
      <c r="I1028" t="s">
        <v>6424</v>
      </c>
      <c r="J1028" t="s">
        <v>1229</v>
      </c>
      <c r="K1028" t="s">
        <v>6427</v>
      </c>
      <c r="L1028" t="s">
        <v>1223</v>
      </c>
      <c r="M1028" t="s">
        <v>550</v>
      </c>
      <c r="N1028" t="s">
        <v>1224</v>
      </c>
    </row>
    <row r="1029" spans="1:14" hidden="1" x14ac:dyDescent="0.25">
      <c r="A1029" t="s">
        <v>692</v>
      </c>
      <c r="B1029" t="s">
        <v>13</v>
      </c>
      <c r="C1029" t="s">
        <v>693</v>
      </c>
      <c r="D1029" t="s">
        <v>3528</v>
      </c>
      <c r="E1029" t="s">
        <v>692</v>
      </c>
      <c r="F1029" t="s">
        <v>1262</v>
      </c>
      <c r="G1029" t="s">
        <v>6447</v>
      </c>
      <c r="H1029" t="s">
        <v>1222</v>
      </c>
      <c r="I1029" t="s">
        <v>6424</v>
      </c>
      <c r="J1029" t="s">
        <v>16</v>
      </c>
      <c r="K1029" t="s">
        <v>5269</v>
      </c>
      <c r="L1029" t="s">
        <v>1223</v>
      </c>
      <c r="M1029" t="s">
        <v>694</v>
      </c>
      <c r="N1029" t="s">
        <v>1224</v>
      </c>
    </row>
    <row r="1030" spans="1:14" hidden="1" x14ac:dyDescent="0.25">
      <c r="A1030" t="s">
        <v>532</v>
      </c>
      <c r="B1030" t="s">
        <v>13</v>
      </c>
      <c r="C1030" t="s">
        <v>533</v>
      </c>
      <c r="D1030" t="s">
        <v>3529</v>
      </c>
      <c r="E1030" t="s">
        <v>532</v>
      </c>
      <c r="F1030" t="s">
        <v>3530</v>
      </c>
      <c r="G1030" t="s">
        <v>6155</v>
      </c>
      <c r="H1030" t="s">
        <v>1222</v>
      </c>
      <c r="I1030" t="s">
        <v>6424</v>
      </c>
      <c r="J1030" t="s">
        <v>16</v>
      </c>
      <c r="K1030" t="s">
        <v>5269</v>
      </c>
      <c r="L1030" t="s">
        <v>1223</v>
      </c>
      <c r="M1030" t="s">
        <v>534</v>
      </c>
      <c r="N1030" t="s">
        <v>1224</v>
      </c>
    </row>
    <row r="1031" spans="1:14" hidden="1" x14ac:dyDescent="0.25">
      <c r="A1031" t="s">
        <v>509</v>
      </c>
      <c r="B1031" t="s">
        <v>13</v>
      </c>
      <c r="C1031" t="s">
        <v>510</v>
      </c>
      <c r="D1031" t="s">
        <v>3531</v>
      </c>
      <c r="E1031" t="s">
        <v>509</v>
      </c>
      <c r="F1031" t="s">
        <v>3532</v>
      </c>
      <c r="G1031" t="s">
        <v>7072</v>
      </c>
      <c r="H1031" t="s">
        <v>1222</v>
      </c>
      <c r="I1031" t="s">
        <v>6424</v>
      </c>
      <c r="J1031" t="s">
        <v>16</v>
      </c>
      <c r="K1031" t="s">
        <v>5269</v>
      </c>
      <c r="L1031" t="s">
        <v>1223</v>
      </c>
      <c r="M1031" t="s">
        <v>511</v>
      </c>
      <c r="N1031" t="s">
        <v>1224</v>
      </c>
    </row>
    <row r="1032" spans="1:14" hidden="1" x14ac:dyDescent="0.25">
      <c r="A1032" t="s">
        <v>663</v>
      </c>
      <c r="B1032" t="s">
        <v>13</v>
      </c>
      <c r="C1032" t="s">
        <v>664</v>
      </c>
      <c r="D1032" t="s">
        <v>3533</v>
      </c>
      <c r="E1032" t="s">
        <v>663</v>
      </c>
      <c r="F1032" t="s">
        <v>3534</v>
      </c>
      <c r="G1032" t="s">
        <v>7073</v>
      </c>
      <c r="H1032" t="s">
        <v>1222</v>
      </c>
      <c r="I1032" t="s">
        <v>6424</v>
      </c>
      <c r="J1032" t="s">
        <v>16</v>
      </c>
      <c r="K1032" t="s">
        <v>5269</v>
      </c>
      <c r="L1032" t="s">
        <v>1223</v>
      </c>
      <c r="M1032" t="s">
        <v>665</v>
      </c>
      <c r="N1032" t="s">
        <v>1224</v>
      </c>
    </row>
    <row r="1033" spans="1:14" hidden="1" x14ac:dyDescent="0.25">
      <c r="A1033" t="s">
        <v>407</v>
      </c>
      <c r="B1033" t="s">
        <v>13</v>
      </c>
      <c r="C1033" t="s">
        <v>408</v>
      </c>
      <c r="D1033" t="s">
        <v>3535</v>
      </c>
      <c r="E1033" t="s">
        <v>407</v>
      </c>
      <c r="F1033" t="s">
        <v>3536</v>
      </c>
      <c r="G1033" t="s">
        <v>7065</v>
      </c>
      <c r="H1033" t="s">
        <v>1254</v>
      </c>
      <c r="I1033" t="s">
        <v>6424</v>
      </c>
      <c r="J1033" t="s">
        <v>16</v>
      </c>
      <c r="K1033" t="s">
        <v>5269</v>
      </c>
      <c r="L1033" t="s">
        <v>1223</v>
      </c>
      <c r="M1033" t="s">
        <v>409</v>
      </c>
      <c r="N1033" t="s">
        <v>1224</v>
      </c>
    </row>
    <row r="1034" spans="1:14" hidden="1" x14ac:dyDescent="0.25">
      <c r="A1034" t="s">
        <v>608</v>
      </c>
      <c r="B1034" t="s">
        <v>13</v>
      </c>
      <c r="C1034" t="s">
        <v>609</v>
      </c>
      <c r="D1034" t="s">
        <v>3537</v>
      </c>
      <c r="E1034" t="s">
        <v>608</v>
      </c>
      <c r="F1034" t="s">
        <v>2983</v>
      </c>
      <c r="G1034" t="s">
        <v>7074</v>
      </c>
      <c r="H1034" t="s">
        <v>1222</v>
      </c>
      <c r="I1034" t="s">
        <v>6424</v>
      </c>
      <c r="J1034" t="s">
        <v>15</v>
      </c>
      <c r="K1034" t="s">
        <v>5271</v>
      </c>
      <c r="L1034" t="s">
        <v>1223</v>
      </c>
      <c r="M1034" t="s">
        <v>610</v>
      </c>
      <c r="N1034" t="s">
        <v>1224</v>
      </c>
    </row>
    <row r="1035" spans="1:14" hidden="1" x14ac:dyDescent="0.25">
      <c r="A1035" t="s">
        <v>419</v>
      </c>
      <c r="B1035" t="s">
        <v>13</v>
      </c>
      <c r="C1035" t="s">
        <v>420</v>
      </c>
      <c r="D1035" t="s">
        <v>3538</v>
      </c>
      <c r="E1035" t="s">
        <v>419</v>
      </c>
      <c r="F1035" t="s">
        <v>3539</v>
      </c>
      <c r="G1035" t="s">
        <v>7075</v>
      </c>
      <c r="H1035" t="s">
        <v>1222</v>
      </c>
      <c r="I1035" t="s">
        <v>6424</v>
      </c>
      <c r="J1035" t="s">
        <v>15</v>
      </c>
      <c r="K1035" t="s">
        <v>5271</v>
      </c>
      <c r="L1035" t="s">
        <v>1223</v>
      </c>
      <c r="M1035" t="s">
        <v>421</v>
      </c>
      <c r="N1035" t="s">
        <v>1224</v>
      </c>
    </row>
    <row r="1036" spans="1:14" hidden="1" x14ac:dyDescent="0.25">
      <c r="A1036" t="s">
        <v>704</v>
      </c>
      <c r="B1036" t="s">
        <v>13</v>
      </c>
      <c r="C1036" t="s">
        <v>705</v>
      </c>
      <c r="D1036" t="s">
        <v>3540</v>
      </c>
      <c r="E1036" t="s">
        <v>704</v>
      </c>
      <c r="F1036" t="s">
        <v>3541</v>
      </c>
      <c r="G1036" t="s">
        <v>7076</v>
      </c>
      <c r="H1036" t="s">
        <v>1222</v>
      </c>
      <c r="I1036" t="s">
        <v>6424</v>
      </c>
      <c r="J1036" t="s">
        <v>16</v>
      </c>
      <c r="K1036" t="s">
        <v>5269</v>
      </c>
      <c r="L1036" t="s">
        <v>1223</v>
      </c>
      <c r="M1036" t="s">
        <v>706</v>
      </c>
      <c r="N1036" t="s">
        <v>1224</v>
      </c>
    </row>
    <row r="1037" spans="1:14" hidden="1" x14ac:dyDescent="0.25">
      <c r="A1037" t="s">
        <v>81</v>
      </c>
      <c r="B1037" t="s">
        <v>13</v>
      </c>
      <c r="C1037" t="s">
        <v>82</v>
      </c>
      <c r="D1037" t="s">
        <v>3542</v>
      </c>
      <c r="E1037" t="s">
        <v>81</v>
      </c>
      <c r="F1037" t="s">
        <v>3543</v>
      </c>
      <c r="G1037" t="s">
        <v>6459</v>
      </c>
      <c r="H1037" t="s">
        <v>1222</v>
      </c>
      <c r="I1037" t="s">
        <v>6424</v>
      </c>
      <c r="J1037" t="s">
        <v>1229</v>
      </c>
      <c r="K1037" t="s">
        <v>6427</v>
      </c>
      <c r="L1037" t="s">
        <v>1223</v>
      </c>
      <c r="M1037" t="s">
        <v>83</v>
      </c>
      <c r="N1037" t="s">
        <v>1224</v>
      </c>
    </row>
    <row r="1038" spans="1:14" hidden="1" x14ac:dyDescent="0.25">
      <c r="A1038" t="s">
        <v>482</v>
      </c>
      <c r="B1038" t="s">
        <v>13</v>
      </c>
      <c r="C1038" t="s">
        <v>483</v>
      </c>
      <c r="D1038" t="s">
        <v>3544</v>
      </c>
      <c r="E1038" t="s">
        <v>482</v>
      </c>
      <c r="F1038" t="s">
        <v>3545</v>
      </c>
      <c r="G1038" t="s">
        <v>7077</v>
      </c>
      <c r="H1038" t="s">
        <v>1222</v>
      </c>
      <c r="I1038" t="s">
        <v>6424</v>
      </c>
      <c r="J1038" t="s">
        <v>16</v>
      </c>
      <c r="K1038" t="s">
        <v>5269</v>
      </c>
      <c r="L1038" t="s">
        <v>1223</v>
      </c>
      <c r="M1038" t="s">
        <v>484</v>
      </c>
      <c r="N1038" t="s">
        <v>1224</v>
      </c>
    </row>
    <row r="1039" spans="1:14" hidden="1" x14ac:dyDescent="0.25">
      <c r="A1039" t="s">
        <v>1232</v>
      </c>
      <c r="B1039" s="4" t="s">
        <v>5270</v>
      </c>
      <c r="C1039" t="s">
        <v>1233</v>
      </c>
      <c r="D1039" t="s">
        <v>3546</v>
      </c>
      <c r="E1039" t="s">
        <v>1232</v>
      </c>
      <c r="F1039" t="s">
        <v>3547</v>
      </c>
      <c r="G1039" t="s">
        <v>5575</v>
      </c>
      <c r="H1039" t="s">
        <v>1285</v>
      </c>
      <c r="I1039" t="s">
        <v>6424</v>
      </c>
      <c r="J1039" t="s">
        <v>1234</v>
      </c>
      <c r="K1039" t="s">
        <v>5270</v>
      </c>
      <c r="L1039" t="s">
        <v>1223</v>
      </c>
      <c r="M1039" t="s">
        <v>1235</v>
      </c>
      <c r="N1039" t="s">
        <v>1224</v>
      </c>
    </row>
    <row r="1040" spans="1:14" hidden="1" x14ac:dyDescent="0.25">
      <c r="A1040" t="s">
        <v>140</v>
      </c>
      <c r="B1040" t="s">
        <v>13</v>
      </c>
      <c r="C1040" t="s">
        <v>1488</v>
      </c>
      <c r="D1040" t="s">
        <v>3549</v>
      </c>
      <c r="E1040" t="s">
        <v>140</v>
      </c>
      <c r="F1040" t="s">
        <v>3550</v>
      </c>
      <c r="G1040" t="s">
        <v>5948</v>
      </c>
      <c r="H1040" t="s">
        <v>1222</v>
      </c>
      <c r="I1040" t="s">
        <v>6424</v>
      </c>
      <c r="J1040" t="s">
        <v>1229</v>
      </c>
      <c r="K1040" t="s">
        <v>6427</v>
      </c>
      <c r="L1040" t="s">
        <v>1223</v>
      </c>
      <c r="M1040" t="s">
        <v>141</v>
      </c>
      <c r="N1040" t="s">
        <v>1224</v>
      </c>
    </row>
    <row r="1041" spans="1:14" hidden="1" x14ac:dyDescent="0.25">
      <c r="A1041" t="s">
        <v>3551</v>
      </c>
      <c r="B1041" s="4" t="s">
        <v>5270</v>
      </c>
      <c r="C1041" t="s">
        <v>3552</v>
      </c>
      <c r="D1041" t="s">
        <v>3551</v>
      </c>
      <c r="E1041" t="s">
        <v>3551</v>
      </c>
      <c r="F1041" t="s">
        <v>3552</v>
      </c>
      <c r="G1041" t="s">
        <v>5282</v>
      </c>
      <c r="H1041" t="s">
        <v>1564</v>
      </c>
      <c r="I1041" t="s">
        <v>6424</v>
      </c>
      <c r="J1041" t="s">
        <v>1271</v>
      </c>
      <c r="K1041" t="s">
        <v>5270</v>
      </c>
      <c r="L1041" t="s">
        <v>1223</v>
      </c>
      <c r="M1041" t="s">
        <v>3553</v>
      </c>
      <c r="N1041" t="s">
        <v>1224</v>
      </c>
    </row>
    <row r="1042" spans="1:14" hidden="1" x14ac:dyDescent="0.25">
      <c r="A1042" t="s">
        <v>304</v>
      </c>
      <c r="B1042" t="s">
        <v>13</v>
      </c>
      <c r="C1042" t="s">
        <v>1276</v>
      </c>
      <c r="D1042" t="s">
        <v>3554</v>
      </c>
      <c r="E1042" t="s">
        <v>304</v>
      </c>
      <c r="F1042" t="s">
        <v>3555</v>
      </c>
      <c r="G1042" t="s">
        <v>7078</v>
      </c>
      <c r="H1042" t="s">
        <v>1222</v>
      </c>
      <c r="I1042" t="s">
        <v>6424</v>
      </c>
      <c r="J1042" t="s">
        <v>16</v>
      </c>
      <c r="K1042" t="s">
        <v>5269</v>
      </c>
      <c r="L1042" t="s">
        <v>1223</v>
      </c>
      <c r="M1042" t="s">
        <v>305</v>
      </c>
      <c r="N1042" t="s">
        <v>1224</v>
      </c>
    </row>
    <row r="1043" spans="1:14" hidden="1" x14ac:dyDescent="0.25">
      <c r="A1043" t="s">
        <v>692</v>
      </c>
      <c r="B1043" t="s">
        <v>13</v>
      </c>
      <c r="C1043" t="s">
        <v>693</v>
      </c>
      <c r="D1043" t="s">
        <v>3556</v>
      </c>
      <c r="E1043" t="s">
        <v>692</v>
      </c>
      <c r="F1043" t="s">
        <v>3557</v>
      </c>
      <c r="G1043" t="s">
        <v>7079</v>
      </c>
      <c r="H1043" t="s">
        <v>1222</v>
      </c>
      <c r="I1043" t="s">
        <v>6424</v>
      </c>
      <c r="J1043" t="s">
        <v>16</v>
      </c>
      <c r="K1043" t="s">
        <v>5269</v>
      </c>
      <c r="L1043" t="s">
        <v>1223</v>
      </c>
      <c r="M1043" t="s">
        <v>694</v>
      </c>
      <c r="N1043" t="s">
        <v>1224</v>
      </c>
    </row>
    <row r="1044" spans="1:14" hidden="1" x14ac:dyDescent="0.25">
      <c r="A1044" t="s">
        <v>1255</v>
      </c>
      <c r="B1044" s="4" t="s">
        <v>5271</v>
      </c>
      <c r="C1044" t="s">
        <v>1256</v>
      </c>
      <c r="D1044" t="s">
        <v>1255</v>
      </c>
      <c r="E1044" t="s">
        <v>1255</v>
      </c>
      <c r="F1044" t="s">
        <v>1256</v>
      </c>
      <c r="G1044" t="s">
        <v>5507</v>
      </c>
      <c r="H1044" t="s">
        <v>1360</v>
      </c>
      <c r="I1044" t="s">
        <v>6424</v>
      </c>
      <c r="J1044" t="s">
        <v>15</v>
      </c>
      <c r="K1044" t="s">
        <v>5271</v>
      </c>
      <c r="L1044" t="s">
        <v>1206</v>
      </c>
      <c r="M1044" t="s">
        <v>1260</v>
      </c>
      <c r="N1044" t="s">
        <v>3558</v>
      </c>
    </row>
    <row r="1045" spans="1:14" hidden="1" x14ac:dyDescent="0.25">
      <c r="A1045" t="s">
        <v>34</v>
      </c>
      <c r="B1045" t="s">
        <v>13</v>
      </c>
      <c r="C1045" t="s">
        <v>1251</v>
      </c>
      <c r="D1045" t="s">
        <v>3559</v>
      </c>
      <c r="E1045" t="s">
        <v>34</v>
      </c>
      <c r="F1045" t="s">
        <v>3560</v>
      </c>
      <c r="G1045" t="s">
        <v>7080</v>
      </c>
      <c r="H1045" t="s">
        <v>1222</v>
      </c>
      <c r="I1045" t="s">
        <v>6424</v>
      </c>
      <c r="J1045" t="s">
        <v>16</v>
      </c>
      <c r="K1045" t="s">
        <v>5269</v>
      </c>
      <c r="L1045" t="s">
        <v>1223</v>
      </c>
      <c r="M1045" t="s">
        <v>35</v>
      </c>
      <c r="N1045" t="s">
        <v>1224</v>
      </c>
    </row>
    <row r="1046" spans="1:14" hidden="1" x14ac:dyDescent="0.25">
      <c r="A1046" t="s">
        <v>532</v>
      </c>
      <c r="B1046" t="s">
        <v>13</v>
      </c>
      <c r="C1046" t="s">
        <v>533</v>
      </c>
      <c r="D1046" t="s">
        <v>3561</v>
      </c>
      <c r="E1046" t="s">
        <v>532</v>
      </c>
      <c r="F1046" t="s">
        <v>3562</v>
      </c>
      <c r="G1046" t="s">
        <v>7081</v>
      </c>
      <c r="H1046" t="s">
        <v>1222</v>
      </c>
      <c r="I1046" t="s">
        <v>6424</v>
      </c>
      <c r="J1046" t="s">
        <v>16</v>
      </c>
      <c r="K1046" t="s">
        <v>5269</v>
      </c>
      <c r="L1046" t="s">
        <v>1223</v>
      </c>
      <c r="M1046" t="s">
        <v>534</v>
      </c>
      <c r="N1046" t="s">
        <v>1224</v>
      </c>
    </row>
    <row r="1047" spans="1:14" hidden="1" x14ac:dyDescent="0.25">
      <c r="A1047" t="s">
        <v>407</v>
      </c>
      <c r="B1047" t="s">
        <v>13</v>
      </c>
      <c r="C1047" t="s">
        <v>408</v>
      </c>
      <c r="D1047" t="s">
        <v>3563</v>
      </c>
      <c r="E1047" t="s">
        <v>407</v>
      </c>
      <c r="F1047" t="s">
        <v>3564</v>
      </c>
      <c r="G1047" t="s">
        <v>7065</v>
      </c>
      <c r="H1047" t="s">
        <v>1254</v>
      </c>
      <c r="I1047" t="s">
        <v>6424</v>
      </c>
      <c r="J1047" t="s">
        <v>16</v>
      </c>
      <c r="K1047" t="s">
        <v>5269</v>
      </c>
      <c r="L1047" t="s">
        <v>1223</v>
      </c>
      <c r="M1047" t="s">
        <v>409</v>
      </c>
      <c r="N1047" t="s">
        <v>1224</v>
      </c>
    </row>
    <row r="1048" spans="1:14" hidden="1" x14ac:dyDescent="0.25">
      <c r="A1048" t="s">
        <v>304</v>
      </c>
      <c r="B1048" t="s">
        <v>13</v>
      </c>
      <c r="C1048" t="s">
        <v>1276</v>
      </c>
      <c r="D1048" t="s">
        <v>3565</v>
      </c>
      <c r="E1048" t="s">
        <v>304</v>
      </c>
      <c r="F1048" t="s">
        <v>3566</v>
      </c>
      <c r="G1048" t="s">
        <v>7082</v>
      </c>
      <c r="H1048" t="s">
        <v>1222</v>
      </c>
      <c r="I1048" t="s">
        <v>6424</v>
      </c>
      <c r="J1048" t="s">
        <v>16</v>
      </c>
      <c r="K1048" t="s">
        <v>5269</v>
      </c>
      <c r="L1048" t="s">
        <v>1223</v>
      </c>
      <c r="M1048" t="s">
        <v>305</v>
      </c>
      <c r="N1048" t="s">
        <v>1224</v>
      </c>
    </row>
    <row r="1049" spans="1:14" hidden="1" x14ac:dyDescent="0.25">
      <c r="A1049" t="s">
        <v>3582</v>
      </c>
      <c r="B1049" s="4" t="s">
        <v>3584</v>
      </c>
      <c r="C1049" t="s">
        <v>3583</v>
      </c>
      <c r="D1049" t="s">
        <v>3582</v>
      </c>
      <c r="E1049" t="s">
        <v>3582</v>
      </c>
      <c r="F1049" t="s">
        <v>3583</v>
      </c>
      <c r="G1049" t="s">
        <v>5587</v>
      </c>
      <c r="I1049" t="s">
        <v>6425</v>
      </c>
      <c r="J1049" t="s">
        <v>3584</v>
      </c>
      <c r="K1049" t="s">
        <v>3584</v>
      </c>
      <c r="M1049" t="s">
        <v>3585</v>
      </c>
      <c r="N1049" t="s">
        <v>1224</v>
      </c>
    </row>
    <row r="1050" spans="1:14" hidden="1" x14ac:dyDescent="0.25">
      <c r="A1050" t="s">
        <v>3586</v>
      </c>
      <c r="B1050" s="4" t="s">
        <v>3588</v>
      </c>
      <c r="C1050" t="s">
        <v>3587</v>
      </c>
      <c r="D1050" t="s">
        <v>3586</v>
      </c>
      <c r="E1050" t="s">
        <v>3586</v>
      </c>
      <c r="F1050" t="s">
        <v>3587</v>
      </c>
      <c r="G1050" t="s">
        <v>5588</v>
      </c>
      <c r="I1050" t="s">
        <v>6425</v>
      </c>
      <c r="J1050" t="s">
        <v>3588</v>
      </c>
      <c r="K1050" t="s">
        <v>3588</v>
      </c>
      <c r="M1050" t="s">
        <v>1224</v>
      </c>
      <c r="N1050" t="s">
        <v>1224</v>
      </c>
    </row>
    <row r="1051" spans="1:14" hidden="1" x14ac:dyDescent="0.25">
      <c r="A1051" t="s">
        <v>3589</v>
      </c>
      <c r="B1051" s="4" t="s">
        <v>3588</v>
      </c>
      <c r="C1051" t="s">
        <v>3590</v>
      </c>
      <c r="D1051" t="s">
        <v>3589</v>
      </c>
      <c r="E1051" t="s">
        <v>3589</v>
      </c>
      <c r="F1051" t="s">
        <v>3590</v>
      </c>
      <c r="G1051" t="s">
        <v>5589</v>
      </c>
      <c r="I1051" t="s">
        <v>6425</v>
      </c>
      <c r="J1051" t="s">
        <v>3588</v>
      </c>
      <c r="K1051" t="s">
        <v>3588</v>
      </c>
      <c r="M1051" t="s">
        <v>1224</v>
      </c>
      <c r="N1051" t="s">
        <v>1224</v>
      </c>
    </row>
    <row r="1052" spans="1:14" hidden="1" x14ac:dyDescent="0.25">
      <c r="A1052" t="s">
        <v>3591</v>
      </c>
      <c r="B1052" s="4" t="s">
        <v>3593</v>
      </c>
      <c r="C1052" t="s">
        <v>3592</v>
      </c>
      <c r="D1052" t="s">
        <v>3591</v>
      </c>
      <c r="E1052" t="s">
        <v>3591</v>
      </c>
      <c r="F1052" t="s">
        <v>3592</v>
      </c>
      <c r="G1052" t="s">
        <v>5590</v>
      </c>
      <c r="I1052" t="s">
        <v>6425</v>
      </c>
      <c r="J1052" t="s">
        <v>3593</v>
      </c>
      <c r="K1052" t="s">
        <v>3593</v>
      </c>
      <c r="M1052" t="s">
        <v>891</v>
      </c>
      <c r="N1052" t="s">
        <v>1224</v>
      </c>
    </row>
    <row r="1053" spans="1:14" hidden="1" x14ac:dyDescent="0.25">
      <c r="A1053" t="s">
        <v>3594</v>
      </c>
      <c r="B1053" s="4" t="s">
        <v>3588</v>
      </c>
      <c r="C1053" t="s">
        <v>3595</v>
      </c>
      <c r="D1053" t="s">
        <v>3594</v>
      </c>
      <c r="E1053" t="s">
        <v>3594</v>
      </c>
      <c r="F1053" t="s">
        <v>3595</v>
      </c>
      <c r="G1053" t="s">
        <v>5591</v>
      </c>
      <c r="I1053" t="s">
        <v>6425</v>
      </c>
      <c r="J1053" t="s">
        <v>3588</v>
      </c>
      <c r="K1053" t="s">
        <v>3588</v>
      </c>
      <c r="M1053" t="s">
        <v>1224</v>
      </c>
      <c r="N1053" t="s">
        <v>1224</v>
      </c>
    </row>
    <row r="1054" spans="1:14" hidden="1" x14ac:dyDescent="0.25">
      <c r="A1054" t="s">
        <v>3596</v>
      </c>
      <c r="B1054" s="4" t="s">
        <v>3593</v>
      </c>
      <c r="C1054" t="s">
        <v>3597</v>
      </c>
      <c r="D1054" t="s">
        <v>3596</v>
      </c>
      <c r="E1054" t="s">
        <v>3596</v>
      </c>
      <c r="F1054" t="s">
        <v>3597</v>
      </c>
      <c r="G1054" t="s">
        <v>5592</v>
      </c>
      <c r="I1054" t="s">
        <v>6425</v>
      </c>
      <c r="J1054" t="s">
        <v>3593</v>
      </c>
      <c r="K1054" t="s">
        <v>3593</v>
      </c>
      <c r="M1054" t="s">
        <v>3598</v>
      </c>
      <c r="N1054" t="s">
        <v>1224</v>
      </c>
    </row>
    <row r="1055" spans="1:14" hidden="1" x14ac:dyDescent="0.25">
      <c r="A1055" t="s">
        <v>1079</v>
      </c>
      <c r="B1055" s="4" t="s">
        <v>14</v>
      </c>
      <c r="C1055" t="s">
        <v>1080</v>
      </c>
      <c r="D1055" t="s">
        <v>1079</v>
      </c>
      <c r="E1055" t="s">
        <v>1079</v>
      </c>
      <c r="F1055" t="s">
        <v>1080</v>
      </c>
      <c r="G1055" t="s">
        <v>5593</v>
      </c>
      <c r="I1055" t="s">
        <v>6425</v>
      </c>
      <c r="J1055" t="s">
        <v>14</v>
      </c>
      <c r="K1055" t="s">
        <v>14</v>
      </c>
      <c r="M1055" t="s">
        <v>3599</v>
      </c>
      <c r="N1055" t="s">
        <v>1224</v>
      </c>
    </row>
    <row r="1056" spans="1:14" hidden="1" x14ac:dyDescent="0.25">
      <c r="A1056" t="s">
        <v>3600</v>
      </c>
      <c r="B1056" s="4" t="s">
        <v>3588</v>
      </c>
      <c r="C1056" t="s">
        <v>3601</v>
      </c>
      <c r="D1056" t="s">
        <v>3600</v>
      </c>
      <c r="E1056" t="s">
        <v>3600</v>
      </c>
      <c r="F1056" t="s">
        <v>3601</v>
      </c>
      <c r="G1056" t="s">
        <v>5594</v>
      </c>
      <c r="I1056" t="s">
        <v>6425</v>
      </c>
      <c r="J1056" t="s">
        <v>3588</v>
      </c>
      <c r="K1056" t="s">
        <v>3588</v>
      </c>
      <c r="M1056" t="s">
        <v>1224</v>
      </c>
      <c r="N1056" t="s">
        <v>1224</v>
      </c>
    </row>
    <row r="1057" spans="1:14" hidden="1" x14ac:dyDescent="0.25">
      <c r="A1057" t="s">
        <v>3602</v>
      </c>
      <c r="B1057" s="4" t="s">
        <v>3588</v>
      </c>
      <c r="C1057" t="s">
        <v>3603</v>
      </c>
      <c r="D1057" t="s">
        <v>3602</v>
      </c>
      <c r="E1057" t="s">
        <v>3602</v>
      </c>
      <c r="F1057" t="s">
        <v>3603</v>
      </c>
      <c r="G1057" t="s">
        <v>5595</v>
      </c>
      <c r="I1057" t="s">
        <v>6425</v>
      </c>
      <c r="J1057" t="s">
        <v>3588</v>
      </c>
      <c r="K1057" t="s">
        <v>3588</v>
      </c>
      <c r="M1057" t="s">
        <v>1224</v>
      </c>
      <c r="N1057" t="s">
        <v>1224</v>
      </c>
    </row>
    <row r="1058" spans="1:14" hidden="1" x14ac:dyDescent="0.25">
      <c r="A1058" t="s">
        <v>3604</v>
      </c>
      <c r="B1058" s="4" t="s">
        <v>3593</v>
      </c>
      <c r="C1058" t="s">
        <v>3605</v>
      </c>
      <c r="D1058" t="s">
        <v>3604</v>
      </c>
      <c r="E1058" t="s">
        <v>3604</v>
      </c>
      <c r="F1058" t="s">
        <v>3605</v>
      </c>
      <c r="G1058" t="s">
        <v>5596</v>
      </c>
      <c r="I1058" t="s">
        <v>6425</v>
      </c>
      <c r="J1058" t="s">
        <v>3593</v>
      </c>
      <c r="K1058" t="s">
        <v>3593</v>
      </c>
      <c r="M1058" t="s">
        <v>1062</v>
      </c>
      <c r="N1058" t="s">
        <v>1224</v>
      </c>
    </row>
    <row r="1059" spans="1:14" hidden="1" x14ac:dyDescent="0.25">
      <c r="A1059" t="s">
        <v>3606</v>
      </c>
      <c r="B1059" s="4" t="s">
        <v>3584</v>
      </c>
      <c r="C1059" t="s">
        <v>3607</v>
      </c>
      <c r="D1059" t="s">
        <v>3606</v>
      </c>
      <c r="E1059" t="s">
        <v>3606</v>
      </c>
      <c r="F1059" t="s">
        <v>3607</v>
      </c>
      <c r="G1059" t="s">
        <v>5597</v>
      </c>
      <c r="I1059" t="s">
        <v>6425</v>
      </c>
      <c r="J1059" t="s">
        <v>3584</v>
      </c>
      <c r="K1059" t="s">
        <v>3584</v>
      </c>
      <c r="M1059" t="s">
        <v>3608</v>
      </c>
      <c r="N1059" t="s">
        <v>1224</v>
      </c>
    </row>
    <row r="1060" spans="1:14" hidden="1" x14ac:dyDescent="0.25">
      <c r="A1060" t="s">
        <v>3609</v>
      </c>
      <c r="B1060" s="4" t="s">
        <v>3593</v>
      </c>
      <c r="C1060" t="s">
        <v>46</v>
      </c>
      <c r="D1060" t="s">
        <v>3609</v>
      </c>
      <c r="E1060" t="s">
        <v>3609</v>
      </c>
      <c r="F1060" t="s">
        <v>46</v>
      </c>
      <c r="G1060" t="s">
        <v>5598</v>
      </c>
      <c r="I1060" t="s">
        <v>6425</v>
      </c>
      <c r="J1060" t="s">
        <v>3593</v>
      </c>
      <c r="K1060" t="s">
        <v>3593</v>
      </c>
      <c r="M1060" t="s">
        <v>1078</v>
      </c>
      <c r="N1060" t="s">
        <v>1224</v>
      </c>
    </row>
    <row r="1061" spans="1:14" hidden="1" x14ac:dyDescent="0.25">
      <c r="A1061" t="s">
        <v>3610</v>
      </c>
      <c r="B1061" s="4" t="s">
        <v>3588</v>
      </c>
      <c r="C1061" t="s">
        <v>3611</v>
      </c>
      <c r="D1061" t="s">
        <v>3610</v>
      </c>
      <c r="E1061" t="s">
        <v>3610</v>
      </c>
      <c r="F1061" t="s">
        <v>3611</v>
      </c>
      <c r="G1061" t="s">
        <v>5599</v>
      </c>
      <c r="I1061" t="s">
        <v>6425</v>
      </c>
      <c r="J1061" t="s">
        <v>3588</v>
      </c>
      <c r="K1061" t="s">
        <v>3588</v>
      </c>
      <c r="M1061" t="s">
        <v>1224</v>
      </c>
      <c r="N1061" t="s">
        <v>1224</v>
      </c>
    </row>
    <row r="1062" spans="1:14" hidden="1" x14ac:dyDescent="0.25">
      <c r="A1062" t="s">
        <v>3612</v>
      </c>
      <c r="B1062" s="4" t="s">
        <v>3588</v>
      </c>
      <c r="C1062" t="s">
        <v>1303</v>
      </c>
      <c r="D1062" t="s">
        <v>3612</v>
      </c>
      <c r="E1062" t="s">
        <v>3612</v>
      </c>
      <c r="F1062" t="s">
        <v>1303</v>
      </c>
      <c r="G1062" t="s">
        <v>5600</v>
      </c>
      <c r="I1062" t="s">
        <v>6425</v>
      </c>
      <c r="J1062" t="s">
        <v>3588</v>
      </c>
      <c r="K1062" t="s">
        <v>3588</v>
      </c>
      <c r="M1062" t="s">
        <v>1224</v>
      </c>
      <c r="N1062" t="s">
        <v>1224</v>
      </c>
    </row>
    <row r="1063" spans="1:14" hidden="1" x14ac:dyDescent="0.25">
      <c r="A1063" t="s">
        <v>3613</v>
      </c>
      <c r="B1063" s="4" t="s">
        <v>3588</v>
      </c>
      <c r="C1063" t="s">
        <v>3614</v>
      </c>
      <c r="D1063" t="s">
        <v>3613</v>
      </c>
      <c r="E1063" t="s">
        <v>3613</v>
      </c>
      <c r="F1063" t="s">
        <v>3614</v>
      </c>
      <c r="G1063" t="s">
        <v>5601</v>
      </c>
      <c r="I1063" t="s">
        <v>6425</v>
      </c>
      <c r="J1063" t="s">
        <v>3588</v>
      </c>
      <c r="K1063" t="s">
        <v>3588</v>
      </c>
      <c r="M1063" t="s">
        <v>1224</v>
      </c>
      <c r="N1063" t="s">
        <v>1224</v>
      </c>
    </row>
    <row r="1064" spans="1:14" hidden="1" x14ac:dyDescent="0.25">
      <c r="A1064" t="s">
        <v>3615</v>
      </c>
      <c r="B1064" s="4" t="s">
        <v>3588</v>
      </c>
      <c r="C1064" t="s">
        <v>3616</v>
      </c>
      <c r="D1064" t="s">
        <v>3615</v>
      </c>
      <c r="E1064" t="s">
        <v>3615</v>
      </c>
      <c r="F1064" t="s">
        <v>3616</v>
      </c>
      <c r="G1064" t="s">
        <v>5602</v>
      </c>
      <c r="I1064" t="s">
        <v>6425</v>
      </c>
      <c r="J1064" t="s">
        <v>3588</v>
      </c>
      <c r="K1064" t="s">
        <v>3588</v>
      </c>
      <c r="M1064" t="s">
        <v>856</v>
      </c>
      <c r="N1064" t="s">
        <v>1224</v>
      </c>
    </row>
    <row r="1065" spans="1:14" hidden="1" x14ac:dyDescent="0.25">
      <c r="A1065" t="s">
        <v>3617</v>
      </c>
      <c r="B1065" s="4" t="s">
        <v>3584</v>
      </c>
      <c r="C1065" t="s">
        <v>3618</v>
      </c>
      <c r="D1065" t="s">
        <v>3617</v>
      </c>
      <c r="E1065" t="s">
        <v>3617</v>
      </c>
      <c r="F1065" t="s">
        <v>3618</v>
      </c>
      <c r="G1065" t="s">
        <v>5603</v>
      </c>
      <c r="I1065" t="s">
        <v>6425</v>
      </c>
      <c r="J1065" t="s">
        <v>3584</v>
      </c>
      <c r="K1065" t="s">
        <v>3584</v>
      </c>
      <c r="M1065" t="s">
        <v>1224</v>
      </c>
      <c r="N1065" t="s">
        <v>1224</v>
      </c>
    </row>
    <row r="1066" spans="1:14" hidden="1" x14ac:dyDescent="0.25">
      <c r="A1066" t="s">
        <v>3619</v>
      </c>
      <c r="B1066" s="4" t="s">
        <v>3588</v>
      </c>
      <c r="C1066" t="s">
        <v>3620</v>
      </c>
      <c r="D1066" t="s">
        <v>3619</v>
      </c>
      <c r="E1066" t="s">
        <v>3619</v>
      </c>
      <c r="F1066" t="s">
        <v>3620</v>
      </c>
      <c r="G1066" t="s">
        <v>5604</v>
      </c>
      <c r="I1066" t="s">
        <v>6425</v>
      </c>
      <c r="J1066" t="s">
        <v>3588</v>
      </c>
      <c r="K1066" t="s">
        <v>3588</v>
      </c>
      <c r="M1066" t="s">
        <v>960</v>
      </c>
      <c r="N1066" t="s">
        <v>1224</v>
      </c>
    </row>
    <row r="1067" spans="1:14" hidden="1" x14ac:dyDescent="0.25">
      <c r="A1067" t="s">
        <v>1022</v>
      </c>
      <c r="B1067" s="4" t="s">
        <v>14</v>
      </c>
      <c r="C1067" t="s">
        <v>1023</v>
      </c>
      <c r="D1067" t="s">
        <v>1022</v>
      </c>
      <c r="E1067" t="s">
        <v>1022</v>
      </c>
      <c r="F1067" t="s">
        <v>1023</v>
      </c>
      <c r="G1067" t="s">
        <v>5605</v>
      </c>
      <c r="I1067" t="s">
        <v>6425</v>
      </c>
      <c r="J1067" t="s">
        <v>14</v>
      </c>
      <c r="K1067" t="s">
        <v>14</v>
      </c>
      <c r="M1067" t="s">
        <v>1224</v>
      </c>
      <c r="N1067" t="s">
        <v>3621</v>
      </c>
    </row>
    <row r="1068" spans="1:14" hidden="1" x14ac:dyDescent="0.25">
      <c r="A1068" t="s">
        <v>760</v>
      </c>
      <c r="B1068" s="4" t="s">
        <v>14</v>
      </c>
      <c r="C1068" t="s">
        <v>761</v>
      </c>
      <c r="D1068" t="s">
        <v>760</v>
      </c>
      <c r="E1068" t="s">
        <v>760</v>
      </c>
      <c r="F1068" t="s">
        <v>761</v>
      </c>
      <c r="G1068" t="s">
        <v>5606</v>
      </c>
      <c r="I1068" t="s">
        <v>6425</v>
      </c>
      <c r="J1068" t="s">
        <v>14</v>
      </c>
      <c r="K1068" t="s">
        <v>14</v>
      </c>
      <c r="M1068" t="s">
        <v>1224</v>
      </c>
      <c r="N1068" t="s">
        <v>3622</v>
      </c>
    </row>
    <row r="1069" spans="1:14" hidden="1" x14ac:dyDescent="0.25">
      <c r="A1069" t="s">
        <v>3623</v>
      </c>
      <c r="B1069" s="4" t="s">
        <v>3588</v>
      </c>
      <c r="C1069" t="s">
        <v>3624</v>
      </c>
      <c r="D1069" t="s">
        <v>3623</v>
      </c>
      <c r="E1069" t="s">
        <v>3623</v>
      </c>
      <c r="F1069" t="s">
        <v>3624</v>
      </c>
      <c r="G1069" t="s">
        <v>5607</v>
      </c>
      <c r="I1069" t="s">
        <v>6425</v>
      </c>
      <c r="J1069" t="s">
        <v>3588</v>
      </c>
      <c r="K1069" t="s">
        <v>3588</v>
      </c>
      <c r="M1069" t="s">
        <v>1224</v>
      </c>
      <c r="N1069" t="s">
        <v>1224</v>
      </c>
    </row>
    <row r="1070" spans="1:14" hidden="1" x14ac:dyDescent="0.25">
      <c r="A1070" t="s">
        <v>3625</v>
      </c>
      <c r="B1070" s="4" t="s">
        <v>3588</v>
      </c>
      <c r="C1070" t="s">
        <v>3626</v>
      </c>
      <c r="D1070" t="s">
        <v>3625</v>
      </c>
      <c r="E1070" t="s">
        <v>3625</v>
      </c>
      <c r="F1070" t="s">
        <v>3626</v>
      </c>
      <c r="G1070" t="s">
        <v>5608</v>
      </c>
      <c r="I1070" t="s">
        <v>6425</v>
      </c>
      <c r="J1070" t="s">
        <v>3588</v>
      </c>
      <c r="K1070" t="s">
        <v>3588</v>
      </c>
      <c r="M1070" t="s">
        <v>1224</v>
      </c>
      <c r="N1070" t="s">
        <v>1224</v>
      </c>
    </row>
    <row r="1071" spans="1:14" hidden="1" x14ac:dyDescent="0.25">
      <c r="A1071" t="s">
        <v>3627</v>
      </c>
      <c r="B1071" s="4" t="s">
        <v>3588</v>
      </c>
      <c r="C1071" t="s">
        <v>3628</v>
      </c>
      <c r="D1071" t="s">
        <v>3627</v>
      </c>
      <c r="E1071" t="s">
        <v>3627</v>
      </c>
      <c r="F1071" t="s">
        <v>3628</v>
      </c>
      <c r="G1071" t="s">
        <v>5609</v>
      </c>
      <c r="I1071" t="s">
        <v>6425</v>
      </c>
      <c r="J1071" t="s">
        <v>3588</v>
      </c>
      <c r="K1071" t="s">
        <v>3588</v>
      </c>
      <c r="M1071" t="s">
        <v>1224</v>
      </c>
      <c r="N1071" t="s">
        <v>1224</v>
      </c>
    </row>
    <row r="1072" spans="1:14" hidden="1" x14ac:dyDescent="0.25">
      <c r="A1072" t="s">
        <v>3629</v>
      </c>
      <c r="B1072" s="4" t="s">
        <v>3588</v>
      </c>
      <c r="C1072" t="s">
        <v>3630</v>
      </c>
      <c r="D1072" t="s">
        <v>3629</v>
      </c>
      <c r="E1072" t="s">
        <v>3629</v>
      </c>
      <c r="F1072" t="s">
        <v>3630</v>
      </c>
      <c r="G1072" t="s">
        <v>5610</v>
      </c>
      <c r="I1072" t="s">
        <v>6425</v>
      </c>
      <c r="J1072" t="s">
        <v>3588</v>
      </c>
      <c r="K1072" t="s">
        <v>3588</v>
      </c>
      <c r="M1072" t="s">
        <v>1224</v>
      </c>
      <c r="N1072" t="s">
        <v>1224</v>
      </c>
    </row>
    <row r="1073" spans="1:14" hidden="1" x14ac:dyDescent="0.25">
      <c r="A1073" t="s">
        <v>3631</v>
      </c>
      <c r="B1073" s="4" t="s">
        <v>3584</v>
      </c>
      <c r="C1073" t="s">
        <v>3632</v>
      </c>
      <c r="D1073" t="s">
        <v>3631</v>
      </c>
      <c r="E1073" t="s">
        <v>3631</v>
      </c>
      <c r="F1073" t="s">
        <v>3632</v>
      </c>
      <c r="G1073" t="s">
        <v>5611</v>
      </c>
      <c r="I1073" t="s">
        <v>6425</v>
      </c>
      <c r="J1073" t="s">
        <v>3584</v>
      </c>
      <c r="K1073" t="s">
        <v>3584</v>
      </c>
      <c r="M1073" t="s">
        <v>3633</v>
      </c>
      <c r="N1073" t="s">
        <v>1224</v>
      </c>
    </row>
    <row r="1074" spans="1:14" hidden="1" x14ac:dyDescent="0.25">
      <c r="A1074" t="s">
        <v>3634</v>
      </c>
      <c r="B1074" s="4" t="s">
        <v>3584</v>
      </c>
      <c r="C1074" t="s">
        <v>2360</v>
      </c>
      <c r="D1074" t="s">
        <v>3634</v>
      </c>
      <c r="E1074" t="s">
        <v>3634</v>
      </c>
      <c r="F1074" t="s">
        <v>2360</v>
      </c>
      <c r="G1074" t="s">
        <v>5612</v>
      </c>
      <c r="I1074" t="s">
        <v>6425</v>
      </c>
      <c r="J1074" t="s">
        <v>3584</v>
      </c>
      <c r="K1074" t="s">
        <v>3584</v>
      </c>
      <c r="M1074" t="s">
        <v>3635</v>
      </c>
      <c r="N1074" t="s">
        <v>1224</v>
      </c>
    </row>
    <row r="1075" spans="1:14" hidden="1" x14ac:dyDescent="0.25">
      <c r="A1075" t="s">
        <v>3636</v>
      </c>
      <c r="B1075" s="4" t="s">
        <v>3588</v>
      </c>
      <c r="C1075" t="s">
        <v>3637</v>
      </c>
      <c r="D1075" t="s">
        <v>3636</v>
      </c>
      <c r="E1075" t="s">
        <v>3636</v>
      </c>
      <c r="F1075" t="s">
        <v>3637</v>
      </c>
      <c r="G1075" t="s">
        <v>5613</v>
      </c>
      <c r="I1075" t="s">
        <v>6425</v>
      </c>
      <c r="J1075" t="s">
        <v>3588</v>
      </c>
      <c r="K1075" t="s">
        <v>3588</v>
      </c>
      <c r="M1075" t="s">
        <v>1224</v>
      </c>
      <c r="N1075" t="s">
        <v>1224</v>
      </c>
    </row>
    <row r="1076" spans="1:14" hidden="1" x14ac:dyDescent="0.25">
      <c r="A1076" t="s">
        <v>3638</v>
      </c>
      <c r="B1076" s="4" t="s">
        <v>3593</v>
      </c>
      <c r="C1076" t="s">
        <v>3639</v>
      </c>
      <c r="D1076" t="s">
        <v>3638</v>
      </c>
      <c r="E1076" t="s">
        <v>3638</v>
      </c>
      <c r="F1076" t="s">
        <v>3639</v>
      </c>
      <c r="G1076" t="s">
        <v>5614</v>
      </c>
      <c r="I1076" t="s">
        <v>6425</v>
      </c>
      <c r="J1076" t="s">
        <v>3593</v>
      </c>
      <c r="K1076" t="s">
        <v>3593</v>
      </c>
      <c r="M1076" t="s">
        <v>822</v>
      </c>
      <c r="N1076" t="s">
        <v>1224</v>
      </c>
    </row>
    <row r="1077" spans="1:14" hidden="1" x14ac:dyDescent="0.25">
      <c r="A1077" t="s">
        <v>3640</v>
      </c>
      <c r="B1077" s="4" t="s">
        <v>3588</v>
      </c>
      <c r="C1077" t="s">
        <v>3641</v>
      </c>
      <c r="D1077" t="s">
        <v>3640</v>
      </c>
      <c r="E1077" t="s">
        <v>3640</v>
      </c>
      <c r="F1077" t="s">
        <v>3641</v>
      </c>
      <c r="G1077" t="s">
        <v>5615</v>
      </c>
      <c r="I1077" t="s">
        <v>6425</v>
      </c>
      <c r="J1077" t="s">
        <v>3588</v>
      </c>
      <c r="K1077" t="s">
        <v>3588</v>
      </c>
      <c r="M1077" t="s">
        <v>1224</v>
      </c>
      <c r="N1077" t="s">
        <v>1224</v>
      </c>
    </row>
    <row r="1078" spans="1:14" hidden="1" x14ac:dyDescent="0.25">
      <c r="A1078" t="s">
        <v>812</v>
      </c>
      <c r="B1078" s="4" t="s">
        <v>14</v>
      </c>
      <c r="C1078" t="s">
        <v>813</v>
      </c>
      <c r="D1078" t="s">
        <v>812</v>
      </c>
      <c r="E1078" t="s">
        <v>812</v>
      </c>
      <c r="F1078" t="s">
        <v>813</v>
      </c>
      <c r="G1078" t="s">
        <v>5616</v>
      </c>
      <c r="I1078" t="s">
        <v>6425</v>
      </c>
      <c r="J1078" t="s">
        <v>14</v>
      </c>
      <c r="K1078" t="s">
        <v>14</v>
      </c>
      <c r="M1078" t="s">
        <v>3642</v>
      </c>
      <c r="N1078" t="s">
        <v>814</v>
      </c>
    </row>
    <row r="1079" spans="1:14" hidden="1" x14ac:dyDescent="0.25">
      <c r="A1079" t="s">
        <v>3643</v>
      </c>
      <c r="B1079" s="4" t="s">
        <v>3584</v>
      </c>
      <c r="C1079" t="s">
        <v>3644</v>
      </c>
      <c r="D1079" t="s">
        <v>3643</v>
      </c>
      <c r="E1079" t="s">
        <v>3643</v>
      </c>
      <c r="F1079" t="s">
        <v>3644</v>
      </c>
      <c r="G1079" t="s">
        <v>5617</v>
      </c>
      <c r="I1079" t="s">
        <v>6425</v>
      </c>
      <c r="J1079" t="s">
        <v>3584</v>
      </c>
      <c r="K1079" t="s">
        <v>3584</v>
      </c>
      <c r="M1079" t="s">
        <v>1224</v>
      </c>
      <c r="N1079" t="s">
        <v>1224</v>
      </c>
    </row>
    <row r="1080" spans="1:14" hidden="1" x14ac:dyDescent="0.25">
      <c r="A1080" t="s">
        <v>3645</v>
      </c>
      <c r="B1080" s="4" t="s">
        <v>3588</v>
      </c>
      <c r="C1080" t="s">
        <v>3646</v>
      </c>
      <c r="D1080" t="s">
        <v>3645</v>
      </c>
      <c r="E1080" t="s">
        <v>3645</v>
      </c>
      <c r="F1080" t="s">
        <v>3646</v>
      </c>
      <c r="G1080" t="s">
        <v>5618</v>
      </c>
      <c r="I1080" t="s">
        <v>6425</v>
      </c>
      <c r="J1080" t="s">
        <v>3588</v>
      </c>
      <c r="K1080" t="s">
        <v>3588</v>
      </c>
      <c r="M1080" t="s">
        <v>859</v>
      </c>
      <c r="N1080" t="s">
        <v>1224</v>
      </c>
    </row>
    <row r="1081" spans="1:14" hidden="1" x14ac:dyDescent="0.25">
      <c r="A1081" t="s">
        <v>3647</v>
      </c>
      <c r="B1081" s="4" t="s">
        <v>3588</v>
      </c>
      <c r="C1081" t="s">
        <v>3648</v>
      </c>
      <c r="D1081" t="s">
        <v>3647</v>
      </c>
      <c r="E1081" t="s">
        <v>3647</v>
      </c>
      <c r="F1081" t="s">
        <v>3648</v>
      </c>
      <c r="G1081" t="s">
        <v>5619</v>
      </c>
      <c r="I1081" t="s">
        <v>6425</v>
      </c>
      <c r="J1081" t="s">
        <v>3588</v>
      </c>
      <c r="K1081" t="s">
        <v>3588</v>
      </c>
      <c r="M1081" t="s">
        <v>1224</v>
      </c>
      <c r="N1081" t="s">
        <v>1224</v>
      </c>
    </row>
    <row r="1082" spans="1:14" hidden="1" x14ac:dyDescent="0.25">
      <c r="A1082" t="s">
        <v>3649</v>
      </c>
      <c r="B1082" s="4" t="s">
        <v>3588</v>
      </c>
      <c r="C1082" t="s">
        <v>3650</v>
      </c>
      <c r="D1082" t="s">
        <v>3649</v>
      </c>
      <c r="E1082" t="s">
        <v>3649</v>
      </c>
      <c r="F1082" t="s">
        <v>3650</v>
      </c>
      <c r="G1082" t="s">
        <v>5620</v>
      </c>
      <c r="I1082" t="s">
        <v>6425</v>
      </c>
      <c r="J1082" t="s">
        <v>3588</v>
      </c>
      <c r="K1082" t="s">
        <v>3588</v>
      </c>
      <c r="M1082" t="s">
        <v>1224</v>
      </c>
      <c r="N1082" t="s">
        <v>1224</v>
      </c>
    </row>
    <row r="1083" spans="1:14" hidden="1" x14ac:dyDescent="0.25">
      <c r="A1083" t="s">
        <v>3651</v>
      </c>
      <c r="B1083" s="4" t="s">
        <v>3588</v>
      </c>
      <c r="C1083" t="s">
        <v>3652</v>
      </c>
      <c r="D1083" t="s">
        <v>3651</v>
      </c>
      <c r="E1083" t="s">
        <v>3651</v>
      </c>
      <c r="F1083" t="s">
        <v>3652</v>
      </c>
      <c r="G1083" t="s">
        <v>5621</v>
      </c>
      <c r="I1083" t="s">
        <v>6425</v>
      </c>
      <c r="J1083" t="s">
        <v>3588</v>
      </c>
      <c r="K1083" t="s">
        <v>3588</v>
      </c>
      <c r="M1083" t="s">
        <v>1224</v>
      </c>
      <c r="N1083" t="s">
        <v>1224</v>
      </c>
    </row>
    <row r="1084" spans="1:14" hidden="1" x14ac:dyDescent="0.25">
      <c r="A1084" t="s">
        <v>3653</v>
      </c>
      <c r="B1084" s="4" t="s">
        <v>3588</v>
      </c>
      <c r="C1084" t="s">
        <v>3654</v>
      </c>
      <c r="D1084" t="s">
        <v>3653</v>
      </c>
      <c r="E1084" t="s">
        <v>3653</v>
      </c>
      <c r="F1084" t="s">
        <v>3654</v>
      </c>
      <c r="G1084" t="s">
        <v>5622</v>
      </c>
      <c r="I1084" t="s">
        <v>6425</v>
      </c>
      <c r="J1084" t="s">
        <v>3588</v>
      </c>
      <c r="K1084" t="s">
        <v>3588</v>
      </c>
      <c r="M1084" t="s">
        <v>1224</v>
      </c>
      <c r="N1084" t="s">
        <v>1224</v>
      </c>
    </row>
    <row r="1085" spans="1:14" hidden="1" x14ac:dyDescent="0.25">
      <c r="A1085" t="s">
        <v>3655</v>
      </c>
      <c r="B1085" s="4" t="s">
        <v>3584</v>
      </c>
      <c r="C1085" t="s">
        <v>3656</v>
      </c>
      <c r="D1085" t="s">
        <v>3655</v>
      </c>
      <c r="E1085" t="s">
        <v>3655</v>
      </c>
      <c r="F1085" t="s">
        <v>3656</v>
      </c>
      <c r="G1085" t="s">
        <v>5623</v>
      </c>
      <c r="I1085" t="s">
        <v>6425</v>
      </c>
      <c r="J1085" t="s">
        <v>3584</v>
      </c>
      <c r="K1085" t="s">
        <v>3584</v>
      </c>
      <c r="M1085" t="s">
        <v>1224</v>
      </c>
      <c r="N1085" t="s">
        <v>3657</v>
      </c>
    </row>
    <row r="1086" spans="1:14" hidden="1" x14ac:dyDescent="0.25">
      <c r="A1086" t="s">
        <v>3658</v>
      </c>
      <c r="B1086" s="4" t="s">
        <v>3588</v>
      </c>
      <c r="C1086" t="s">
        <v>3659</v>
      </c>
      <c r="D1086" t="s">
        <v>3658</v>
      </c>
      <c r="E1086" t="s">
        <v>3658</v>
      </c>
      <c r="F1086" t="s">
        <v>3659</v>
      </c>
      <c r="G1086" t="s">
        <v>5624</v>
      </c>
      <c r="I1086" t="s">
        <v>6425</v>
      </c>
      <c r="J1086" t="s">
        <v>3588</v>
      </c>
      <c r="K1086" t="s">
        <v>3588</v>
      </c>
      <c r="M1086" t="s">
        <v>1224</v>
      </c>
      <c r="N1086" t="s">
        <v>1224</v>
      </c>
    </row>
    <row r="1087" spans="1:14" hidden="1" x14ac:dyDescent="0.25">
      <c r="A1087" t="s">
        <v>3660</v>
      </c>
      <c r="B1087" s="4" t="s">
        <v>3584</v>
      </c>
      <c r="C1087" t="s">
        <v>3661</v>
      </c>
      <c r="D1087" t="s">
        <v>3660</v>
      </c>
      <c r="E1087" t="s">
        <v>3660</v>
      </c>
      <c r="F1087" t="s">
        <v>3661</v>
      </c>
      <c r="G1087" t="s">
        <v>5625</v>
      </c>
      <c r="I1087" t="s">
        <v>6425</v>
      </c>
      <c r="J1087" t="s">
        <v>3584</v>
      </c>
      <c r="K1087" t="s">
        <v>3584</v>
      </c>
      <c r="M1087" t="s">
        <v>3662</v>
      </c>
      <c r="N1087" t="s">
        <v>1224</v>
      </c>
    </row>
    <row r="1088" spans="1:14" hidden="1" x14ac:dyDescent="0.25">
      <c r="A1088" t="s">
        <v>3663</v>
      </c>
      <c r="B1088" s="4" t="s">
        <v>3584</v>
      </c>
      <c r="C1088" t="s">
        <v>3664</v>
      </c>
      <c r="D1088" t="s">
        <v>3663</v>
      </c>
      <c r="E1088" t="s">
        <v>3663</v>
      </c>
      <c r="F1088" t="s">
        <v>3664</v>
      </c>
      <c r="G1088" t="s">
        <v>5626</v>
      </c>
      <c r="I1088" t="s">
        <v>6425</v>
      </c>
      <c r="J1088" t="s">
        <v>3584</v>
      </c>
      <c r="K1088" t="s">
        <v>3584</v>
      </c>
      <c r="M1088" t="s">
        <v>3665</v>
      </c>
      <c r="N1088" t="s">
        <v>1224</v>
      </c>
    </row>
    <row r="1089" spans="1:14" hidden="1" x14ac:dyDescent="0.25">
      <c r="A1089" t="s">
        <v>1173</v>
      </c>
      <c r="B1089" s="4" t="s">
        <v>14</v>
      </c>
      <c r="C1089" t="s">
        <v>1174</v>
      </c>
      <c r="D1089" t="s">
        <v>1173</v>
      </c>
      <c r="E1089" t="s">
        <v>1173</v>
      </c>
      <c r="F1089" t="s">
        <v>1174</v>
      </c>
      <c r="G1089" t="s">
        <v>5627</v>
      </c>
      <c r="I1089" t="s">
        <v>6425</v>
      </c>
      <c r="J1089" t="s">
        <v>14</v>
      </c>
      <c r="K1089" t="s">
        <v>14</v>
      </c>
      <c r="M1089" t="s">
        <v>1224</v>
      </c>
      <c r="N1089" t="s">
        <v>1224</v>
      </c>
    </row>
    <row r="1090" spans="1:14" hidden="1" x14ac:dyDescent="0.25">
      <c r="A1090" t="s">
        <v>916</v>
      </c>
      <c r="B1090" s="4" t="s">
        <v>14</v>
      </c>
      <c r="C1090" t="s">
        <v>917</v>
      </c>
      <c r="D1090" t="s">
        <v>916</v>
      </c>
      <c r="E1090" t="s">
        <v>916</v>
      </c>
      <c r="F1090" t="s">
        <v>917</v>
      </c>
      <c r="G1090" t="s">
        <v>5628</v>
      </c>
      <c r="I1090" t="s">
        <v>6425</v>
      </c>
      <c r="J1090" t="s">
        <v>14</v>
      </c>
      <c r="K1090" t="s">
        <v>14</v>
      </c>
      <c r="M1090" t="s">
        <v>1224</v>
      </c>
      <c r="N1090" t="s">
        <v>3666</v>
      </c>
    </row>
    <row r="1091" spans="1:14" hidden="1" x14ac:dyDescent="0.25">
      <c r="A1091" t="s">
        <v>3667</v>
      </c>
      <c r="B1091" s="4" t="s">
        <v>3584</v>
      </c>
      <c r="C1091" t="s">
        <v>3668</v>
      </c>
      <c r="D1091" t="s">
        <v>3667</v>
      </c>
      <c r="E1091" t="s">
        <v>3667</v>
      </c>
      <c r="F1091" t="s">
        <v>3668</v>
      </c>
      <c r="G1091" t="s">
        <v>5629</v>
      </c>
      <c r="I1091" t="s">
        <v>6425</v>
      </c>
      <c r="J1091" t="s">
        <v>3584</v>
      </c>
      <c r="K1091" t="s">
        <v>3584</v>
      </c>
      <c r="M1091" t="s">
        <v>3669</v>
      </c>
      <c r="N1091" t="s">
        <v>1224</v>
      </c>
    </row>
    <row r="1092" spans="1:14" hidden="1" x14ac:dyDescent="0.25">
      <c r="A1092" t="s">
        <v>3670</v>
      </c>
      <c r="B1092" s="4" t="s">
        <v>3588</v>
      </c>
      <c r="C1092" t="s">
        <v>2098</v>
      </c>
      <c r="D1092" t="s">
        <v>3670</v>
      </c>
      <c r="E1092" t="s">
        <v>3670</v>
      </c>
      <c r="F1092" t="s">
        <v>2098</v>
      </c>
      <c r="G1092" t="s">
        <v>5630</v>
      </c>
      <c r="I1092" t="s">
        <v>6425</v>
      </c>
      <c r="J1092" t="s">
        <v>3588</v>
      </c>
      <c r="K1092" t="s">
        <v>3588</v>
      </c>
      <c r="M1092" t="s">
        <v>1224</v>
      </c>
      <c r="N1092" t="s">
        <v>1224</v>
      </c>
    </row>
    <row r="1093" spans="1:14" hidden="1" x14ac:dyDescent="0.25">
      <c r="A1093" t="s">
        <v>3671</v>
      </c>
      <c r="B1093" s="4" t="s">
        <v>3588</v>
      </c>
      <c r="C1093" t="s">
        <v>3672</v>
      </c>
      <c r="D1093" t="s">
        <v>3671</v>
      </c>
      <c r="E1093" t="s">
        <v>3671</v>
      </c>
      <c r="F1093" t="s">
        <v>3672</v>
      </c>
      <c r="G1093" t="s">
        <v>5443</v>
      </c>
      <c r="I1093" t="s">
        <v>6425</v>
      </c>
      <c r="J1093" t="s">
        <v>3588</v>
      </c>
      <c r="K1093" t="s">
        <v>3588</v>
      </c>
      <c r="M1093" t="s">
        <v>1224</v>
      </c>
      <c r="N1093" t="s">
        <v>1224</v>
      </c>
    </row>
    <row r="1094" spans="1:14" hidden="1" x14ac:dyDescent="0.25">
      <c r="A1094" t="s">
        <v>3673</v>
      </c>
      <c r="B1094" s="4" t="s">
        <v>3593</v>
      </c>
      <c r="C1094" t="s">
        <v>3674</v>
      </c>
      <c r="D1094" t="s">
        <v>3673</v>
      </c>
      <c r="E1094" t="s">
        <v>3673</v>
      </c>
      <c r="F1094" t="s">
        <v>3674</v>
      </c>
      <c r="G1094" t="s">
        <v>5631</v>
      </c>
      <c r="I1094" t="s">
        <v>6425</v>
      </c>
      <c r="J1094" t="s">
        <v>3593</v>
      </c>
      <c r="K1094" t="s">
        <v>3593</v>
      </c>
      <c r="M1094" t="s">
        <v>1224</v>
      </c>
      <c r="N1094" t="s">
        <v>1224</v>
      </c>
    </row>
    <row r="1095" spans="1:14" hidden="1" x14ac:dyDescent="0.25">
      <c r="A1095" t="s">
        <v>3675</v>
      </c>
      <c r="B1095" s="4" t="s">
        <v>3588</v>
      </c>
      <c r="C1095" t="s">
        <v>3676</v>
      </c>
      <c r="D1095" t="s">
        <v>3675</v>
      </c>
      <c r="E1095" t="s">
        <v>3675</v>
      </c>
      <c r="F1095" t="s">
        <v>3676</v>
      </c>
      <c r="G1095" t="s">
        <v>5632</v>
      </c>
      <c r="I1095" t="s">
        <v>6425</v>
      </c>
      <c r="J1095" t="s">
        <v>3588</v>
      </c>
      <c r="K1095" t="s">
        <v>3588</v>
      </c>
      <c r="M1095" t="s">
        <v>1224</v>
      </c>
      <c r="N1095" t="s">
        <v>1224</v>
      </c>
    </row>
    <row r="1096" spans="1:14" hidden="1" x14ac:dyDescent="0.25">
      <c r="A1096" t="s">
        <v>3677</v>
      </c>
      <c r="B1096" s="4" t="s">
        <v>3588</v>
      </c>
      <c r="C1096" t="s">
        <v>3678</v>
      </c>
      <c r="D1096" t="s">
        <v>3677</v>
      </c>
      <c r="E1096" t="s">
        <v>3677</v>
      </c>
      <c r="F1096" t="s">
        <v>3678</v>
      </c>
      <c r="G1096" t="s">
        <v>5633</v>
      </c>
      <c r="I1096" t="s">
        <v>6425</v>
      </c>
      <c r="J1096" t="s">
        <v>3588</v>
      </c>
      <c r="K1096" t="s">
        <v>3588</v>
      </c>
      <c r="M1096" t="s">
        <v>3679</v>
      </c>
      <c r="N1096" t="s">
        <v>1224</v>
      </c>
    </row>
    <row r="1097" spans="1:14" hidden="1" x14ac:dyDescent="0.25">
      <c r="A1097" t="s">
        <v>3680</v>
      </c>
      <c r="B1097" s="4" t="s">
        <v>3593</v>
      </c>
      <c r="C1097" t="s">
        <v>3681</v>
      </c>
      <c r="D1097" t="s">
        <v>3680</v>
      </c>
      <c r="E1097" t="s">
        <v>3680</v>
      </c>
      <c r="F1097" t="s">
        <v>3681</v>
      </c>
      <c r="G1097" t="s">
        <v>5634</v>
      </c>
      <c r="I1097" t="s">
        <v>6425</v>
      </c>
      <c r="J1097" t="s">
        <v>3593</v>
      </c>
      <c r="K1097" t="s">
        <v>3593</v>
      </c>
      <c r="M1097" t="s">
        <v>3682</v>
      </c>
      <c r="N1097" t="s">
        <v>1224</v>
      </c>
    </row>
    <row r="1098" spans="1:14" hidden="1" x14ac:dyDescent="0.25">
      <c r="A1098" t="s">
        <v>3683</v>
      </c>
      <c r="B1098" s="4" t="s">
        <v>3588</v>
      </c>
      <c r="C1098" t="s">
        <v>3684</v>
      </c>
      <c r="D1098" t="s">
        <v>3683</v>
      </c>
      <c r="E1098" t="s">
        <v>3683</v>
      </c>
      <c r="F1098" t="s">
        <v>3684</v>
      </c>
      <c r="G1098" t="s">
        <v>5635</v>
      </c>
      <c r="I1098" t="s">
        <v>6425</v>
      </c>
      <c r="J1098" t="s">
        <v>3588</v>
      </c>
      <c r="K1098" t="s">
        <v>3588</v>
      </c>
      <c r="M1098" t="s">
        <v>3685</v>
      </c>
      <c r="N1098" t="s">
        <v>1224</v>
      </c>
    </row>
    <row r="1099" spans="1:14" hidden="1" x14ac:dyDescent="0.25">
      <c r="A1099" t="s">
        <v>3686</v>
      </c>
      <c r="B1099" s="4" t="s">
        <v>3593</v>
      </c>
      <c r="C1099" t="s">
        <v>3687</v>
      </c>
      <c r="D1099" t="s">
        <v>3686</v>
      </c>
      <c r="E1099" t="s">
        <v>3686</v>
      </c>
      <c r="F1099" t="s">
        <v>3687</v>
      </c>
      <c r="G1099" t="s">
        <v>5636</v>
      </c>
      <c r="I1099" t="s">
        <v>6425</v>
      </c>
      <c r="J1099" t="s">
        <v>3593</v>
      </c>
      <c r="K1099" t="s">
        <v>3593</v>
      </c>
      <c r="M1099" t="s">
        <v>1125</v>
      </c>
      <c r="N1099" t="s">
        <v>3688</v>
      </c>
    </row>
    <row r="1100" spans="1:14" hidden="1" x14ac:dyDescent="0.25">
      <c r="A1100" t="s">
        <v>3689</v>
      </c>
      <c r="B1100" s="4" t="s">
        <v>3588</v>
      </c>
      <c r="C1100" t="s">
        <v>3690</v>
      </c>
      <c r="D1100" t="s">
        <v>3689</v>
      </c>
      <c r="E1100" t="s">
        <v>3689</v>
      </c>
      <c r="F1100" t="s">
        <v>3690</v>
      </c>
      <c r="G1100" t="s">
        <v>5637</v>
      </c>
      <c r="I1100" t="s">
        <v>6425</v>
      </c>
      <c r="J1100" t="s">
        <v>3588</v>
      </c>
      <c r="K1100" t="s">
        <v>3588</v>
      </c>
      <c r="M1100" t="s">
        <v>1131</v>
      </c>
      <c r="N1100" t="s">
        <v>3691</v>
      </c>
    </row>
    <row r="1101" spans="1:14" hidden="1" x14ac:dyDescent="0.25">
      <c r="A1101" t="s">
        <v>3692</v>
      </c>
      <c r="B1101" s="4" t="s">
        <v>3588</v>
      </c>
      <c r="C1101" t="s">
        <v>3693</v>
      </c>
      <c r="D1101" t="s">
        <v>3692</v>
      </c>
      <c r="E1101" t="s">
        <v>3692</v>
      </c>
      <c r="F1101" t="s">
        <v>3693</v>
      </c>
      <c r="G1101" t="s">
        <v>5616</v>
      </c>
      <c r="I1101" t="s">
        <v>6425</v>
      </c>
      <c r="J1101" t="s">
        <v>3588</v>
      </c>
      <c r="K1101" t="s">
        <v>3588</v>
      </c>
      <c r="M1101" t="s">
        <v>1224</v>
      </c>
      <c r="N1101" t="s">
        <v>814</v>
      </c>
    </row>
    <row r="1102" spans="1:14" hidden="1" x14ac:dyDescent="0.25">
      <c r="A1102" t="s">
        <v>3694</v>
      </c>
      <c r="B1102" s="4" t="s">
        <v>3588</v>
      </c>
      <c r="C1102" t="s">
        <v>3695</v>
      </c>
      <c r="D1102" t="s">
        <v>3694</v>
      </c>
      <c r="E1102" t="s">
        <v>3694</v>
      </c>
      <c r="F1102" t="s">
        <v>3695</v>
      </c>
      <c r="G1102" t="s">
        <v>5638</v>
      </c>
      <c r="I1102" t="s">
        <v>6425</v>
      </c>
      <c r="J1102" t="s">
        <v>3588</v>
      </c>
      <c r="K1102" t="s">
        <v>3588</v>
      </c>
      <c r="M1102" t="s">
        <v>3696</v>
      </c>
      <c r="N1102" t="s">
        <v>1224</v>
      </c>
    </row>
    <row r="1103" spans="1:14" hidden="1" x14ac:dyDescent="0.25">
      <c r="A1103" t="s">
        <v>3697</v>
      </c>
      <c r="B1103" s="4" t="s">
        <v>3588</v>
      </c>
      <c r="C1103" t="s">
        <v>3698</v>
      </c>
      <c r="D1103" t="s">
        <v>3697</v>
      </c>
      <c r="E1103" t="s">
        <v>3697</v>
      </c>
      <c r="F1103" t="s">
        <v>3698</v>
      </c>
      <c r="G1103" t="s">
        <v>5639</v>
      </c>
      <c r="I1103" t="s">
        <v>6425</v>
      </c>
      <c r="J1103" t="s">
        <v>3588</v>
      </c>
      <c r="K1103" t="s">
        <v>3588</v>
      </c>
      <c r="M1103" t="s">
        <v>3699</v>
      </c>
      <c r="N1103" t="s">
        <v>1224</v>
      </c>
    </row>
    <row r="1104" spans="1:14" hidden="1" x14ac:dyDescent="0.25">
      <c r="A1104" t="s">
        <v>3700</v>
      </c>
      <c r="B1104" s="4" t="s">
        <v>3584</v>
      </c>
      <c r="C1104" t="s">
        <v>2645</v>
      </c>
      <c r="D1104" t="s">
        <v>3700</v>
      </c>
      <c r="E1104" t="s">
        <v>3700</v>
      </c>
      <c r="F1104" t="s">
        <v>2645</v>
      </c>
      <c r="G1104" t="s">
        <v>5640</v>
      </c>
      <c r="I1104" t="s">
        <v>6425</v>
      </c>
      <c r="J1104" t="s">
        <v>3584</v>
      </c>
      <c r="K1104" t="s">
        <v>3584</v>
      </c>
      <c r="M1104" t="s">
        <v>3701</v>
      </c>
      <c r="N1104" t="s">
        <v>1224</v>
      </c>
    </row>
    <row r="1105" spans="1:14" hidden="1" x14ac:dyDescent="0.25">
      <c r="A1105" t="s">
        <v>3702</v>
      </c>
      <c r="B1105" s="4" t="s">
        <v>3593</v>
      </c>
      <c r="C1105" t="s">
        <v>3703</v>
      </c>
      <c r="D1105" t="s">
        <v>3702</v>
      </c>
      <c r="E1105" t="s">
        <v>3702</v>
      </c>
      <c r="F1105" t="s">
        <v>3703</v>
      </c>
      <c r="G1105" t="s">
        <v>5616</v>
      </c>
      <c r="I1105" t="s">
        <v>6425</v>
      </c>
      <c r="J1105" t="s">
        <v>3593</v>
      </c>
      <c r="K1105" t="s">
        <v>3593</v>
      </c>
      <c r="M1105" t="s">
        <v>1224</v>
      </c>
      <c r="N1105" t="s">
        <v>814</v>
      </c>
    </row>
    <row r="1106" spans="1:14" hidden="1" x14ac:dyDescent="0.25">
      <c r="A1106" t="s">
        <v>3704</v>
      </c>
      <c r="B1106" s="4" t="s">
        <v>3588</v>
      </c>
      <c r="C1106" t="s">
        <v>3705</v>
      </c>
      <c r="D1106" t="s">
        <v>3704</v>
      </c>
      <c r="E1106" t="s">
        <v>3704</v>
      </c>
      <c r="F1106" t="s">
        <v>3705</v>
      </c>
      <c r="G1106" t="s">
        <v>5641</v>
      </c>
      <c r="I1106" t="s">
        <v>6425</v>
      </c>
      <c r="J1106" t="s">
        <v>3588</v>
      </c>
      <c r="K1106" t="s">
        <v>3588</v>
      </c>
      <c r="M1106" t="s">
        <v>1224</v>
      </c>
      <c r="N1106" t="s">
        <v>1224</v>
      </c>
    </row>
    <row r="1107" spans="1:14" hidden="1" x14ac:dyDescent="0.25">
      <c r="A1107" t="s">
        <v>3706</v>
      </c>
      <c r="B1107" s="4" t="s">
        <v>3588</v>
      </c>
      <c r="C1107" t="s">
        <v>3707</v>
      </c>
      <c r="D1107" t="s">
        <v>3706</v>
      </c>
      <c r="E1107" t="s">
        <v>3706</v>
      </c>
      <c r="F1107" t="s">
        <v>3707</v>
      </c>
      <c r="G1107" t="s">
        <v>5642</v>
      </c>
      <c r="I1107" t="s">
        <v>6425</v>
      </c>
      <c r="J1107" t="s">
        <v>3588</v>
      </c>
      <c r="K1107" t="s">
        <v>3588</v>
      </c>
      <c r="M1107" t="s">
        <v>1224</v>
      </c>
      <c r="N1107" t="s">
        <v>1224</v>
      </c>
    </row>
    <row r="1108" spans="1:14" hidden="1" x14ac:dyDescent="0.25">
      <c r="A1108" t="s">
        <v>3708</v>
      </c>
      <c r="B1108" s="4" t="s">
        <v>3584</v>
      </c>
      <c r="C1108" t="s">
        <v>3709</v>
      </c>
      <c r="D1108" t="s">
        <v>3708</v>
      </c>
      <c r="E1108" t="s">
        <v>3708</v>
      </c>
      <c r="F1108" t="s">
        <v>3709</v>
      </c>
      <c r="G1108" t="s">
        <v>5643</v>
      </c>
      <c r="I1108" t="s">
        <v>6425</v>
      </c>
      <c r="J1108" t="s">
        <v>3584</v>
      </c>
      <c r="K1108" t="s">
        <v>3584</v>
      </c>
      <c r="M1108" t="s">
        <v>3710</v>
      </c>
      <c r="N1108" t="s">
        <v>1224</v>
      </c>
    </row>
    <row r="1109" spans="1:14" hidden="1" x14ac:dyDescent="0.25">
      <c r="A1109" t="s">
        <v>3711</v>
      </c>
      <c r="B1109" s="4" t="s">
        <v>3584</v>
      </c>
      <c r="C1109" t="s">
        <v>3712</v>
      </c>
      <c r="D1109" t="s">
        <v>3711</v>
      </c>
      <c r="E1109" t="s">
        <v>3711</v>
      </c>
      <c r="F1109" t="s">
        <v>3712</v>
      </c>
      <c r="G1109" t="s">
        <v>5644</v>
      </c>
      <c r="I1109" t="s">
        <v>6425</v>
      </c>
      <c r="J1109" t="s">
        <v>3584</v>
      </c>
      <c r="K1109" t="s">
        <v>3584</v>
      </c>
      <c r="M1109" t="s">
        <v>1224</v>
      </c>
      <c r="N1109" t="s">
        <v>3713</v>
      </c>
    </row>
    <row r="1110" spans="1:14" hidden="1" x14ac:dyDescent="0.25">
      <c r="A1110" t="s">
        <v>3714</v>
      </c>
      <c r="B1110" s="4" t="s">
        <v>3588</v>
      </c>
      <c r="C1110" t="s">
        <v>3715</v>
      </c>
      <c r="D1110" t="s">
        <v>3714</v>
      </c>
      <c r="E1110" t="s">
        <v>3714</v>
      </c>
      <c r="F1110" t="s">
        <v>3715</v>
      </c>
      <c r="G1110" t="s">
        <v>5645</v>
      </c>
      <c r="I1110" t="s">
        <v>6425</v>
      </c>
      <c r="J1110" t="s">
        <v>3588</v>
      </c>
      <c r="K1110" t="s">
        <v>3588</v>
      </c>
      <c r="M1110" t="s">
        <v>1224</v>
      </c>
      <c r="N1110" t="s">
        <v>1224</v>
      </c>
    </row>
    <row r="1111" spans="1:14" hidden="1" x14ac:dyDescent="0.25">
      <c r="A1111" t="s">
        <v>3716</v>
      </c>
      <c r="B1111" s="4" t="s">
        <v>3588</v>
      </c>
      <c r="C1111" t="s">
        <v>3717</v>
      </c>
      <c r="D1111" t="s">
        <v>3716</v>
      </c>
      <c r="E1111" t="s">
        <v>3716</v>
      </c>
      <c r="F1111" t="s">
        <v>3717</v>
      </c>
      <c r="G1111" t="s">
        <v>5646</v>
      </c>
      <c r="I1111" t="s">
        <v>6425</v>
      </c>
      <c r="J1111" t="s">
        <v>3588</v>
      </c>
      <c r="K1111" t="s">
        <v>3588</v>
      </c>
      <c r="M1111" t="s">
        <v>1224</v>
      </c>
      <c r="N1111" t="s">
        <v>1224</v>
      </c>
    </row>
    <row r="1112" spans="1:14" hidden="1" x14ac:dyDescent="0.25">
      <c r="A1112" t="s">
        <v>3718</v>
      </c>
      <c r="B1112" s="4" t="s">
        <v>3588</v>
      </c>
      <c r="C1112" t="s">
        <v>3719</v>
      </c>
      <c r="D1112" t="s">
        <v>3718</v>
      </c>
      <c r="E1112" t="s">
        <v>3718</v>
      </c>
      <c r="F1112" t="s">
        <v>3719</v>
      </c>
      <c r="G1112" t="s">
        <v>5647</v>
      </c>
      <c r="I1112" t="s">
        <v>6425</v>
      </c>
      <c r="J1112" t="s">
        <v>3588</v>
      </c>
      <c r="K1112" t="s">
        <v>3588</v>
      </c>
      <c r="M1112" t="s">
        <v>915</v>
      </c>
      <c r="N1112" t="s">
        <v>1224</v>
      </c>
    </row>
    <row r="1113" spans="1:14" hidden="1" x14ac:dyDescent="0.25">
      <c r="A1113" t="s">
        <v>3720</v>
      </c>
      <c r="B1113" s="4" t="s">
        <v>3584</v>
      </c>
      <c r="C1113" t="s">
        <v>3721</v>
      </c>
      <c r="D1113" t="s">
        <v>3720</v>
      </c>
      <c r="E1113" t="s">
        <v>3720</v>
      </c>
      <c r="F1113" t="s">
        <v>3721</v>
      </c>
      <c r="G1113" t="s">
        <v>5648</v>
      </c>
      <c r="I1113" t="s">
        <v>6425</v>
      </c>
      <c r="J1113" t="s">
        <v>3584</v>
      </c>
      <c r="K1113" t="s">
        <v>3584</v>
      </c>
      <c r="M1113" t="s">
        <v>3722</v>
      </c>
      <c r="N1113" t="s">
        <v>1224</v>
      </c>
    </row>
    <row r="1114" spans="1:14" hidden="1" x14ac:dyDescent="0.25">
      <c r="A1114" t="s">
        <v>3723</v>
      </c>
      <c r="B1114" s="4" t="s">
        <v>3588</v>
      </c>
      <c r="C1114" t="s">
        <v>3724</v>
      </c>
      <c r="D1114" t="s">
        <v>3723</v>
      </c>
      <c r="E1114" t="s">
        <v>3723</v>
      </c>
      <c r="F1114" t="s">
        <v>3724</v>
      </c>
      <c r="G1114" t="s">
        <v>5649</v>
      </c>
      <c r="I1114" t="s">
        <v>6425</v>
      </c>
      <c r="J1114" t="s">
        <v>3588</v>
      </c>
      <c r="K1114" t="s">
        <v>3588</v>
      </c>
      <c r="M1114" t="s">
        <v>825</v>
      </c>
      <c r="N1114" t="s">
        <v>1224</v>
      </c>
    </row>
    <row r="1115" spans="1:14" hidden="1" x14ac:dyDescent="0.25">
      <c r="A1115" t="s">
        <v>3725</v>
      </c>
      <c r="B1115" s="4" t="s">
        <v>3588</v>
      </c>
      <c r="C1115" t="s">
        <v>3726</v>
      </c>
      <c r="D1115" t="s">
        <v>3725</v>
      </c>
      <c r="E1115" t="s">
        <v>3725</v>
      </c>
      <c r="F1115" t="s">
        <v>3726</v>
      </c>
      <c r="G1115" t="s">
        <v>5650</v>
      </c>
      <c r="I1115" t="s">
        <v>6425</v>
      </c>
      <c r="J1115" t="s">
        <v>3588</v>
      </c>
      <c r="K1115" t="s">
        <v>3588</v>
      </c>
      <c r="M1115" t="s">
        <v>1224</v>
      </c>
      <c r="N1115" t="s">
        <v>1224</v>
      </c>
    </row>
    <row r="1116" spans="1:14" hidden="1" x14ac:dyDescent="0.25">
      <c r="A1116" t="s">
        <v>3727</v>
      </c>
      <c r="B1116" s="4" t="s">
        <v>3593</v>
      </c>
      <c r="C1116" t="s">
        <v>3728</v>
      </c>
      <c r="D1116" t="s">
        <v>3727</v>
      </c>
      <c r="E1116" t="s">
        <v>3727</v>
      </c>
      <c r="F1116" t="s">
        <v>3728</v>
      </c>
      <c r="G1116" t="s">
        <v>5651</v>
      </c>
      <c r="I1116" t="s">
        <v>6425</v>
      </c>
      <c r="J1116" t="s">
        <v>3593</v>
      </c>
      <c r="K1116" t="s">
        <v>3593</v>
      </c>
      <c r="M1116" t="s">
        <v>1071</v>
      </c>
      <c r="N1116" t="s">
        <v>1224</v>
      </c>
    </row>
    <row r="1117" spans="1:14" hidden="1" x14ac:dyDescent="0.25">
      <c r="A1117" t="s">
        <v>3729</v>
      </c>
      <c r="B1117" s="4" t="s">
        <v>3588</v>
      </c>
      <c r="C1117" t="s">
        <v>3730</v>
      </c>
      <c r="D1117" t="s">
        <v>3729</v>
      </c>
      <c r="E1117" t="s">
        <v>3729</v>
      </c>
      <c r="F1117" t="s">
        <v>3730</v>
      </c>
      <c r="G1117" t="s">
        <v>5652</v>
      </c>
      <c r="I1117" t="s">
        <v>6425</v>
      </c>
      <c r="J1117" t="s">
        <v>3588</v>
      </c>
      <c r="K1117" t="s">
        <v>3588</v>
      </c>
      <c r="M1117" t="s">
        <v>1224</v>
      </c>
      <c r="N1117" t="s">
        <v>1224</v>
      </c>
    </row>
    <row r="1118" spans="1:14" hidden="1" x14ac:dyDescent="0.25">
      <c r="A1118" t="s">
        <v>3731</v>
      </c>
      <c r="B1118" s="4" t="s">
        <v>3588</v>
      </c>
      <c r="C1118" t="s">
        <v>3732</v>
      </c>
      <c r="D1118" t="s">
        <v>3731</v>
      </c>
      <c r="E1118" t="s">
        <v>3731</v>
      </c>
      <c r="F1118" t="s">
        <v>3732</v>
      </c>
      <c r="G1118" t="s">
        <v>5653</v>
      </c>
      <c r="I1118" t="s">
        <v>6425</v>
      </c>
      <c r="J1118" t="s">
        <v>3588</v>
      </c>
      <c r="K1118" t="s">
        <v>3588</v>
      </c>
      <c r="M1118" t="s">
        <v>1224</v>
      </c>
      <c r="N1118" t="s">
        <v>1224</v>
      </c>
    </row>
    <row r="1119" spans="1:14" hidden="1" x14ac:dyDescent="0.25">
      <c r="A1119" t="s">
        <v>3733</v>
      </c>
      <c r="B1119" s="4" t="s">
        <v>3584</v>
      </c>
      <c r="C1119" t="s">
        <v>3734</v>
      </c>
      <c r="D1119" t="s">
        <v>3733</v>
      </c>
      <c r="E1119" t="s">
        <v>3733</v>
      </c>
      <c r="F1119" t="s">
        <v>3734</v>
      </c>
      <c r="G1119" t="s">
        <v>5654</v>
      </c>
      <c r="I1119" t="s">
        <v>6425</v>
      </c>
      <c r="J1119" t="s">
        <v>3584</v>
      </c>
      <c r="K1119" t="s">
        <v>3584</v>
      </c>
      <c r="M1119" t="s">
        <v>1224</v>
      </c>
      <c r="N1119" t="s">
        <v>1224</v>
      </c>
    </row>
    <row r="1120" spans="1:14" hidden="1" x14ac:dyDescent="0.25">
      <c r="A1120" t="s">
        <v>3735</v>
      </c>
      <c r="B1120" s="4" t="s">
        <v>3584</v>
      </c>
      <c r="C1120" t="s">
        <v>3736</v>
      </c>
      <c r="D1120" t="s">
        <v>3735</v>
      </c>
      <c r="E1120" t="s">
        <v>3735</v>
      </c>
      <c r="F1120" t="s">
        <v>3736</v>
      </c>
      <c r="G1120" t="s">
        <v>5655</v>
      </c>
      <c r="I1120" t="s">
        <v>6425</v>
      </c>
      <c r="J1120" t="s">
        <v>3584</v>
      </c>
      <c r="K1120" t="s">
        <v>3584</v>
      </c>
      <c r="M1120" t="s">
        <v>791</v>
      </c>
      <c r="N1120" t="s">
        <v>1224</v>
      </c>
    </row>
    <row r="1121" spans="1:14" hidden="1" x14ac:dyDescent="0.25">
      <c r="A1121" t="s">
        <v>3737</v>
      </c>
      <c r="B1121" s="4" t="s">
        <v>3588</v>
      </c>
      <c r="C1121" t="s">
        <v>3738</v>
      </c>
      <c r="D1121" t="s">
        <v>3737</v>
      </c>
      <c r="E1121" t="s">
        <v>3737</v>
      </c>
      <c r="F1121" t="s">
        <v>3738</v>
      </c>
      <c r="G1121" t="s">
        <v>5656</v>
      </c>
      <c r="I1121" t="s">
        <v>6425</v>
      </c>
      <c r="J1121" t="s">
        <v>3588</v>
      </c>
      <c r="K1121" t="s">
        <v>3588</v>
      </c>
      <c r="M1121" t="s">
        <v>1224</v>
      </c>
      <c r="N1121" t="s">
        <v>1224</v>
      </c>
    </row>
    <row r="1122" spans="1:14" hidden="1" x14ac:dyDescent="0.25">
      <c r="A1122" t="s">
        <v>3739</v>
      </c>
      <c r="B1122" s="4" t="s">
        <v>3588</v>
      </c>
      <c r="C1122" t="s">
        <v>3740</v>
      </c>
      <c r="D1122" t="s">
        <v>3739</v>
      </c>
      <c r="E1122" t="s">
        <v>3739</v>
      </c>
      <c r="F1122" t="s">
        <v>3740</v>
      </c>
      <c r="G1122" t="s">
        <v>5657</v>
      </c>
      <c r="I1122" t="s">
        <v>6425</v>
      </c>
      <c r="J1122" t="s">
        <v>3588</v>
      </c>
      <c r="K1122" t="s">
        <v>3588</v>
      </c>
      <c r="M1122" t="s">
        <v>1224</v>
      </c>
      <c r="N1122" t="s">
        <v>1224</v>
      </c>
    </row>
    <row r="1123" spans="1:14" hidden="1" x14ac:dyDescent="0.25">
      <c r="A1123" t="s">
        <v>3741</v>
      </c>
      <c r="B1123" s="4" t="s">
        <v>3588</v>
      </c>
      <c r="C1123" t="s">
        <v>846</v>
      </c>
      <c r="D1123" t="s">
        <v>3741</v>
      </c>
      <c r="E1123" t="s">
        <v>3741</v>
      </c>
      <c r="F1123" t="s">
        <v>846</v>
      </c>
      <c r="G1123" t="s">
        <v>5658</v>
      </c>
      <c r="I1123" t="s">
        <v>6425</v>
      </c>
      <c r="J1123" t="s">
        <v>3588</v>
      </c>
      <c r="K1123" t="s">
        <v>3588</v>
      </c>
      <c r="M1123" t="s">
        <v>3742</v>
      </c>
      <c r="N1123" t="s">
        <v>1224</v>
      </c>
    </row>
    <row r="1124" spans="1:14" hidden="1" x14ac:dyDescent="0.25">
      <c r="A1124" t="s">
        <v>3743</v>
      </c>
      <c r="B1124" s="4" t="s">
        <v>3588</v>
      </c>
      <c r="C1124" t="s">
        <v>3744</v>
      </c>
      <c r="D1124" t="s">
        <v>3743</v>
      </c>
      <c r="E1124" t="s">
        <v>3743</v>
      </c>
      <c r="F1124" t="s">
        <v>3744</v>
      </c>
      <c r="G1124" t="s">
        <v>5659</v>
      </c>
      <c r="I1124" t="s">
        <v>6425</v>
      </c>
      <c r="J1124" t="s">
        <v>3588</v>
      </c>
      <c r="K1124" t="s">
        <v>3588</v>
      </c>
      <c r="M1124" t="s">
        <v>1224</v>
      </c>
      <c r="N1124" t="s">
        <v>1224</v>
      </c>
    </row>
    <row r="1125" spans="1:14" hidden="1" x14ac:dyDescent="0.25">
      <c r="A1125" t="s">
        <v>3745</v>
      </c>
      <c r="B1125" s="4" t="s">
        <v>3588</v>
      </c>
      <c r="C1125" t="s">
        <v>3746</v>
      </c>
      <c r="D1125" t="s">
        <v>3745</v>
      </c>
      <c r="E1125" t="s">
        <v>3745</v>
      </c>
      <c r="F1125" t="s">
        <v>3746</v>
      </c>
      <c r="G1125" t="s">
        <v>5660</v>
      </c>
      <c r="I1125" t="s">
        <v>6425</v>
      </c>
      <c r="J1125" t="s">
        <v>3588</v>
      </c>
      <c r="K1125" t="s">
        <v>3588</v>
      </c>
      <c r="M1125" t="s">
        <v>3747</v>
      </c>
      <c r="N1125" t="s">
        <v>1224</v>
      </c>
    </row>
    <row r="1126" spans="1:14" hidden="1" x14ac:dyDescent="0.25">
      <c r="A1126" t="s">
        <v>3748</v>
      </c>
      <c r="B1126" s="4" t="s">
        <v>3588</v>
      </c>
      <c r="C1126" t="s">
        <v>3749</v>
      </c>
      <c r="D1126" t="s">
        <v>3748</v>
      </c>
      <c r="E1126" t="s">
        <v>3748</v>
      </c>
      <c r="F1126" t="s">
        <v>3749</v>
      </c>
      <c r="G1126" t="s">
        <v>5661</v>
      </c>
      <c r="I1126" t="s">
        <v>6425</v>
      </c>
      <c r="J1126" t="s">
        <v>3588</v>
      </c>
      <c r="K1126" t="s">
        <v>3588</v>
      </c>
      <c r="M1126" t="s">
        <v>1224</v>
      </c>
      <c r="N1126" t="s">
        <v>1224</v>
      </c>
    </row>
    <row r="1127" spans="1:14" hidden="1" x14ac:dyDescent="0.25">
      <c r="A1127" t="s">
        <v>1019</v>
      </c>
      <c r="B1127" s="4" t="s">
        <v>14</v>
      </c>
      <c r="C1127" t="s">
        <v>1020</v>
      </c>
      <c r="D1127" t="s">
        <v>1019</v>
      </c>
      <c r="E1127" t="s">
        <v>1019</v>
      </c>
      <c r="F1127" t="s">
        <v>1020</v>
      </c>
      <c r="G1127" t="s">
        <v>5662</v>
      </c>
      <c r="I1127" t="s">
        <v>6425</v>
      </c>
      <c r="J1127" t="s">
        <v>14</v>
      </c>
      <c r="K1127" t="s">
        <v>14</v>
      </c>
      <c r="M1127" t="s">
        <v>1224</v>
      </c>
      <c r="N1127" t="s">
        <v>1021</v>
      </c>
    </row>
    <row r="1128" spans="1:14" hidden="1" x14ac:dyDescent="0.25">
      <c r="A1128" t="s">
        <v>3750</v>
      </c>
      <c r="B1128" s="4" t="s">
        <v>3584</v>
      </c>
      <c r="C1128" t="s">
        <v>3751</v>
      </c>
      <c r="D1128" t="s">
        <v>3750</v>
      </c>
      <c r="E1128" t="s">
        <v>3750</v>
      </c>
      <c r="F1128" t="s">
        <v>3751</v>
      </c>
      <c r="G1128" t="s">
        <v>5663</v>
      </c>
      <c r="I1128" t="s">
        <v>6425</v>
      </c>
      <c r="J1128" t="s">
        <v>3584</v>
      </c>
      <c r="K1128" t="s">
        <v>3584</v>
      </c>
      <c r="M1128" t="s">
        <v>3752</v>
      </c>
      <c r="N1128" t="s">
        <v>1224</v>
      </c>
    </row>
    <row r="1129" spans="1:14" hidden="1" x14ac:dyDescent="0.25">
      <c r="A1129" t="s">
        <v>3753</v>
      </c>
      <c r="B1129" s="4" t="s">
        <v>3588</v>
      </c>
      <c r="C1129" t="s">
        <v>3754</v>
      </c>
      <c r="D1129" t="s">
        <v>3753</v>
      </c>
      <c r="E1129" t="s">
        <v>3753</v>
      </c>
      <c r="F1129" t="s">
        <v>3754</v>
      </c>
      <c r="G1129" t="s">
        <v>5664</v>
      </c>
      <c r="I1129" t="s">
        <v>6425</v>
      </c>
      <c r="J1129" t="s">
        <v>3588</v>
      </c>
      <c r="K1129" t="s">
        <v>3588</v>
      </c>
      <c r="M1129" t="s">
        <v>1224</v>
      </c>
      <c r="N1129" t="s">
        <v>1224</v>
      </c>
    </row>
    <row r="1130" spans="1:14" hidden="1" x14ac:dyDescent="0.25">
      <c r="A1130" t="s">
        <v>3755</v>
      </c>
      <c r="B1130" s="4" t="s">
        <v>3584</v>
      </c>
      <c r="C1130" t="s">
        <v>3756</v>
      </c>
      <c r="D1130" t="s">
        <v>3755</v>
      </c>
      <c r="E1130" t="s">
        <v>3755</v>
      </c>
      <c r="F1130" t="s">
        <v>3756</v>
      </c>
      <c r="G1130" t="s">
        <v>5665</v>
      </c>
      <c r="I1130" t="s">
        <v>6425</v>
      </c>
      <c r="J1130" t="s">
        <v>3584</v>
      </c>
      <c r="K1130" t="s">
        <v>3584</v>
      </c>
      <c r="M1130" t="s">
        <v>1065</v>
      </c>
      <c r="N1130" t="s">
        <v>1224</v>
      </c>
    </row>
    <row r="1131" spans="1:14" hidden="1" x14ac:dyDescent="0.25">
      <c r="A1131" t="s">
        <v>988</v>
      </c>
      <c r="B1131" s="4" t="s">
        <v>14</v>
      </c>
      <c r="C1131" t="s">
        <v>989</v>
      </c>
      <c r="D1131" t="s">
        <v>988</v>
      </c>
      <c r="E1131" t="s">
        <v>988</v>
      </c>
      <c r="F1131" t="s">
        <v>989</v>
      </c>
      <c r="G1131" t="s">
        <v>5666</v>
      </c>
      <c r="I1131" t="s">
        <v>6425</v>
      </c>
      <c r="J1131" t="s">
        <v>14</v>
      </c>
      <c r="K1131" t="s">
        <v>14</v>
      </c>
      <c r="M1131" t="s">
        <v>990</v>
      </c>
      <c r="N1131" t="s">
        <v>1224</v>
      </c>
    </row>
    <row r="1132" spans="1:14" hidden="1" x14ac:dyDescent="0.25">
      <c r="A1132" t="s">
        <v>3757</v>
      </c>
      <c r="B1132" s="4" t="s">
        <v>3588</v>
      </c>
      <c r="C1132" t="s">
        <v>3758</v>
      </c>
      <c r="D1132" t="s">
        <v>3757</v>
      </c>
      <c r="E1132" t="s">
        <v>3757</v>
      </c>
      <c r="F1132" t="s">
        <v>3758</v>
      </c>
      <c r="G1132" t="s">
        <v>5667</v>
      </c>
      <c r="I1132" t="s">
        <v>6425</v>
      </c>
      <c r="J1132" t="s">
        <v>3588</v>
      </c>
      <c r="K1132" t="s">
        <v>3588</v>
      </c>
      <c r="M1132" t="s">
        <v>1224</v>
      </c>
      <c r="N1132" t="s">
        <v>1224</v>
      </c>
    </row>
    <row r="1133" spans="1:14" hidden="1" x14ac:dyDescent="0.25">
      <c r="A1133" t="s">
        <v>3759</v>
      </c>
      <c r="B1133" s="4" t="s">
        <v>3588</v>
      </c>
      <c r="C1133" t="s">
        <v>3760</v>
      </c>
      <c r="D1133" t="s">
        <v>3759</v>
      </c>
      <c r="E1133" t="s">
        <v>3759</v>
      </c>
      <c r="F1133" t="s">
        <v>3760</v>
      </c>
      <c r="G1133" t="s">
        <v>5668</v>
      </c>
      <c r="I1133" t="s">
        <v>6425</v>
      </c>
      <c r="J1133" t="s">
        <v>3588</v>
      </c>
      <c r="K1133" t="s">
        <v>3588</v>
      </c>
      <c r="M1133" t="s">
        <v>801</v>
      </c>
      <c r="N1133" t="s">
        <v>1224</v>
      </c>
    </row>
    <row r="1134" spans="1:14" hidden="1" x14ac:dyDescent="0.25">
      <c r="A1134" t="s">
        <v>3761</v>
      </c>
      <c r="B1134" s="4" t="s">
        <v>3584</v>
      </c>
      <c r="C1134" t="s">
        <v>3618</v>
      </c>
      <c r="D1134" t="s">
        <v>3761</v>
      </c>
      <c r="E1134" t="s">
        <v>3761</v>
      </c>
      <c r="F1134" t="s">
        <v>3618</v>
      </c>
      <c r="G1134" t="s">
        <v>5669</v>
      </c>
      <c r="I1134" t="s">
        <v>6425</v>
      </c>
      <c r="J1134" t="s">
        <v>3584</v>
      </c>
      <c r="K1134" t="s">
        <v>3584</v>
      </c>
      <c r="M1134" t="s">
        <v>3762</v>
      </c>
      <c r="N1134" t="s">
        <v>3763</v>
      </c>
    </row>
    <row r="1135" spans="1:14" hidden="1" x14ac:dyDescent="0.25">
      <c r="A1135" t="s">
        <v>3764</v>
      </c>
      <c r="B1135" s="4" t="s">
        <v>3593</v>
      </c>
      <c r="C1135" t="s">
        <v>1118</v>
      </c>
      <c r="D1135" t="s">
        <v>3764</v>
      </c>
      <c r="E1135" t="s">
        <v>3764</v>
      </c>
      <c r="F1135" t="s">
        <v>1118</v>
      </c>
      <c r="G1135" t="s">
        <v>5670</v>
      </c>
      <c r="I1135" t="s">
        <v>6425</v>
      </c>
      <c r="J1135" t="s">
        <v>3593</v>
      </c>
      <c r="K1135" t="s">
        <v>3593</v>
      </c>
      <c r="M1135" t="s">
        <v>1224</v>
      </c>
      <c r="N1135" t="s">
        <v>1224</v>
      </c>
    </row>
    <row r="1136" spans="1:14" hidden="1" x14ac:dyDescent="0.25">
      <c r="A1136" t="s">
        <v>877</v>
      </c>
      <c r="B1136" s="4" t="s">
        <v>14</v>
      </c>
      <c r="C1136" t="s">
        <v>878</v>
      </c>
      <c r="D1136" t="s">
        <v>877</v>
      </c>
      <c r="E1136" t="s">
        <v>877</v>
      </c>
      <c r="F1136" t="s">
        <v>878</v>
      </c>
      <c r="G1136" t="s">
        <v>5671</v>
      </c>
      <c r="I1136" t="s">
        <v>6425</v>
      </c>
      <c r="J1136" t="s">
        <v>14</v>
      </c>
      <c r="K1136" t="s">
        <v>14</v>
      </c>
      <c r="M1136" t="s">
        <v>879</v>
      </c>
      <c r="N1136" t="s">
        <v>1224</v>
      </c>
    </row>
    <row r="1137" spans="1:14" hidden="1" x14ac:dyDescent="0.25">
      <c r="A1137" t="s">
        <v>3765</v>
      </c>
      <c r="B1137" s="4" t="s">
        <v>3584</v>
      </c>
      <c r="C1137" t="s">
        <v>2645</v>
      </c>
      <c r="D1137" t="s">
        <v>3765</v>
      </c>
      <c r="E1137" t="s">
        <v>3765</v>
      </c>
      <c r="F1137" t="s">
        <v>2645</v>
      </c>
      <c r="G1137" t="s">
        <v>5672</v>
      </c>
      <c r="I1137" t="s">
        <v>6425</v>
      </c>
      <c r="J1137" t="s">
        <v>3584</v>
      </c>
      <c r="K1137" t="s">
        <v>3584</v>
      </c>
      <c r="M1137" t="s">
        <v>3701</v>
      </c>
      <c r="N1137" t="s">
        <v>1224</v>
      </c>
    </row>
    <row r="1138" spans="1:14" hidden="1" x14ac:dyDescent="0.25">
      <c r="A1138" t="s">
        <v>3766</v>
      </c>
      <c r="B1138" s="4" t="s">
        <v>3588</v>
      </c>
      <c r="C1138" t="s">
        <v>3767</v>
      </c>
      <c r="D1138" t="s">
        <v>3766</v>
      </c>
      <c r="E1138" t="s">
        <v>3766</v>
      </c>
      <c r="F1138" t="s">
        <v>3767</v>
      </c>
      <c r="G1138" t="s">
        <v>5673</v>
      </c>
      <c r="I1138" t="s">
        <v>6425</v>
      </c>
      <c r="J1138" t="s">
        <v>3588</v>
      </c>
      <c r="K1138" t="s">
        <v>3588</v>
      </c>
      <c r="M1138" t="s">
        <v>1224</v>
      </c>
      <c r="N1138" t="s">
        <v>1224</v>
      </c>
    </row>
    <row r="1139" spans="1:14" hidden="1" x14ac:dyDescent="0.25">
      <c r="A1139" t="s">
        <v>3768</v>
      </c>
      <c r="B1139" s="4" t="s">
        <v>3593</v>
      </c>
      <c r="C1139" t="s">
        <v>3769</v>
      </c>
      <c r="D1139" t="s">
        <v>3768</v>
      </c>
      <c r="E1139" t="s">
        <v>3768</v>
      </c>
      <c r="F1139" t="s">
        <v>3769</v>
      </c>
      <c r="G1139" t="s">
        <v>5674</v>
      </c>
      <c r="I1139" t="s">
        <v>6425</v>
      </c>
      <c r="J1139" t="s">
        <v>3593</v>
      </c>
      <c r="K1139" t="s">
        <v>3593</v>
      </c>
      <c r="M1139" t="s">
        <v>1224</v>
      </c>
      <c r="N1139" t="s">
        <v>3770</v>
      </c>
    </row>
    <row r="1140" spans="1:14" hidden="1" x14ac:dyDescent="0.25">
      <c r="A1140" t="s">
        <v>3771</v>
      </c>
      <c r="B1140" s="4" t="s">
        <v>3588</v>
      </c>
      <c r="C1140" t="s">
        <v>3772</v>
      </c>
      <c r="D1140" t="s">
        <v>3771</v>
      </c>
      <c r="E1140" t="s">
        <v>3771</v>
      </c>
      <c r="F1140" t="s">
        <v>3772</v>
      </c>
      <c r="G1140" t="s">
        <v>5675</v>
      </c>
      <c r="I1140" t="s">
        <v>6425</v>
      </c>
      <c r="J1140" t="s">
        <v>3588</v>
      </c>
      <c r="K1140" t="s">
        <v>3588</v>
      </c>
      <c r="M1140" t="s">
        <v>1224</v>
      </c>
      <c r="N1140" t="s">
        <v>1224</v>
      </c>
    </row>
    <row r="1141" spans="1:14" hidden="1" x14ac:dyDescent="0.25">
      <c r="A1141" t="s">
        <v>3773</v>
      </c>
      <c r="B1141" s="4" t="s">
        <v>3588</v>
      </c>
      <c r="C1141" t="s">
        <v>3774</v>
      </c>
      <c r="D1141" t="s">
        <v>3773</v>
      </c>
      <c r="E1141" t="s">
        <v>3773</v>
      </c>
      <c r="F1141" t="s">
        <v>3774</v>
      </c>
      <c r="G1141" t="s">
        <v>5676</v>
      </c>
      <c r="I1141" t="s">
        <v>6425</v>
      </c>
      <c r="J1141" t="s">
        <v>3588</v>
      </c>
      <c r="K1141" t="s">
        <v>3588</v>
      </c>
      <c r="M1141" t="s">
        <v>1224</v>
      </c>
      <c r="N1141" t="s">
        <v>1224</v>
      </c>
    </row>
    <row r="1142" spans="1:14" hidden="1" x14ac:dyDescent="0.25">
      <c r="A1142" t="s">
        <v>3775</v>
      </c>
      <c r="B1142" s="4" t="s">
        <v>3588</v>
      </c>
      <c r="C1142" t="s">
        <v>3776</v>
      </c>
      <c r="D1142" t="s">
        <v>3775</v>
      </c>
      <c r="E1142" t="s">
        <v>3775</v>
      </c>
      <c r="F1142" t="s">
        <v>3776</v>
      </c>
      <c r="G1142" t="s">
        <v>5677</v>
      </c>
      <c r="I1142" t="s">
        <v>6425</v>
      </c>
      <c r="J1142" t="s">
        <v>3588</v>
      </c>
      <c r="K1142" t="s">
        <v>3588</v>
      </c>
      <c r="M1142" t="s">
        <v>1224</v>
      </c>
      <c r="N1142" t="s">
        <v>1224</v>
      </c>
    </row>
    <row r="1143" spans="1:14" hidden="1" x14ac:dyDescent="0.25">
      <c r="A1143" t="s">
        <v>3777</v>
      </c>
      <c r="B1143" s="4" t="s">
        <v>3588</v>
      </c>
      <c r="C1143" t="s">
        <v>3778</v>
      </c>
      <c r="D1143" t="s">
        <v>3777</v>
      </c>
      <c r="E1143" t="s">
        <v>3777</v>
      </c>
      <c r="F1143" t="s">
        <v>3778</v>
      </c>
      <c r="G1143" t="s">
        <v>5678</v>
      </c>
      <c r="I1143" t="s">
        <v>6425</v>
      </c>
      <c r="J1143" t="s">
        <v>3588</v>
      </c>
      <c r="K1143" t="s">
        <v>3588</v>
      </c>
      <c r="M1143" t="s">
        <v>3779</v>
      </c>
      <c r="N1143" t="s">
        <v>1224</v>
      </c>
    </row>
    <row r="1144" spans="1:14" hidden="1" x14ac:dyDescent="0.25">
      <c r="A1144" t="s">
        <v>3780</v>
      </c>
      <c r="B1144" s="4" t="s">
        <v>3588</v>
      </c>
      <c r="C1144" t="s">
        <v>3781</v>
      </c>
      <c r="D1144" t="s">
        <v>3780</v>
      </c>
      <c r="E1144" t="s">
        <v>3780</v>
      </c>
      <c r="F1144" t="s">
        <v>3781</v>
      </c>
      <c r="G1144" t="s">
        <v>5679</v>
      </c>
      <c r="I1144" t="s">
        <v>6425</v>
      </c>
      <c r="J1144" t="s">
        <v>3588</v>
      </c>
      <c r="K1144" t="s">
        <v>3588</v>
      </c>
      <c r="M1144" t="s">
        <v>1224</v>
      </c>
      <c r="N1144" t="s">
        <v>1224</v>
      </c>
    </row>
    <row r="1145" spans="1:14" hidden="1" x14ac:dyDescent="0.25">
      <c r="A1145" t="s">
        <v>913</v>
      </c>
      <c r="B1145" s="4" t="s">
        <v>14</v>
      </c>
      <c r="C1145" t="s">
        <v>914</v>
      </c>
      <c r="D1145" t="s">
        <v>913</v>
      </c>
      <c r="E1145" t="s">
        <v>913</v>
      </c>
      <c r="F1145" t="s">
        <v>914</v>
      </c>
      <c r="G1145" t="s">
        <v>5647</v>
      </c>
      <c r="I1145" t="s">
        <v>6425</v>
      </c>
      <c r="J1145" t="s">
        <v>14</v>
      </c>
      <c r="K1145" t="s">
        <v>14</v>
      </c>
      <c r="M1145" t="s">
        <v>915</v>
      </c>
      <c r="N1145" t="s">
        <v>1224</v>
      </c>
    </row>
    <row r="1146" spans="1:14" hidden="1" x14ac:dyDescent="0.25">
      <c r="A1146" t="s">
        <v>3782</v>
      </c>
      <c r="B1146" s="4" t="s">
        <v>3584</v>
      </c>
      <c r="C1146" t="s">
        <v>3783</v>
      </c>
      <c r="D1146" t="s">
        <v>3782</v>
      </c>
      <c r="E1146" t="s">
        <v>3782</v>
      </c>
      <c r="F1146" t="s">
        <v>3783</v>
      </c>
      <c r="G1146" t="s">
        <v>5680</v>
      </c>
      <c r="I1146" t="s">
        <v>6425</v>
      </c>
      <c r="J1146" t="s">
        <v>3584</v>
      </c>
      <c r="K1146" t="s">
        <v>3584</v>
      </c>
      <c r="M1146" t="s">
        <v>1026</v>
      </c>
      <c r="N1146" t="s">
        <v>1224</v>
      </c>
    </row>
    <row r="1147" spans="1:14" hidden="1" x14ac:dyDescent="0.25">
      <c r="A1147" t="s">
        <v>3784</v>
      </c>
      <c r="B1147" s="4" t="s">
        <v>3593</v>
      </c>
      <c r="C1147" t="s">
        <v>3785</v>
      </c>
      <c r="D1147" t="s">
        <v>3784</v>
      </c>
      <c r="E1147" t="s">
        <v>3784</v>
      </c>
      <c r="F1147" t="s">
        <v>3785</v>
      </c>
      <c r="G1147" t="s">
        <v>5681</v>
      </c>
      <c r="I1147" t="s">
        <v>6425</v>
      </c>
      <c r="J1147" t="s">
        <v>3593</v>
      </c>
      <c r="K1147" t="s">
        <v>3593</v>
      </c>
      <c r="M1147" t="s">
        <v>1224</v>
      </c>
      <c r="N1147" t="s">
        <v>3666</v>
      </c>
    </row>
    <row r="1148" spans="1:14" hidden="1" x14ac:dyDescent="0.25">
      <c r="A1148" t="s">
        <v>799</v>
      </c>
      <c r="B1148" s="4" t="s">
        <v>14</v>
      </c>
      <c r="C1148" t="s">
        <v>800</v>
      </c>
      <c r="D1148" t="s">
        <v>799</v>
      </c>
      <c r="E1148" t="s">
        <v>799</v>
      </c>
      <c r="F1148" t="s">
        <v>800</v>
      </c>
      <c r="G1148" t="s">
        <v>5682</v>
      </c>
      <c r="I1148" t="s">
        <v>6425</v>
      </c>
      <c r="J1148" t="s">
        <v>14</v>
      </c>
      <c r="K1148" t="s">
        <v>14</v>
      </c>
      <c r="M1148" t="s">
        <v>801</v>
      </c>
      <c r="N1148" t="s">
        <v>1224</v>
      </c>
    </row>
    <row r="1149" spans="1:14" hidden="1" x14ac:dyDescent="0.25">
      <c r="A1149" t="s">
        <v>3786</v>
      </c>
      <c r="B1149" s="4" t="s">
        <v>3588</v>
      </c>
      <c r="C1149" t="s">
        <v>3787</v>
      </c>
      <c r="D1149" t="s">
        <v>3786</v>
      </c>
      <c r="E1149" t="s">
        <v>3786</v>
      </c>
      <c r="F1149" t="s">
        <v>3787</v>
      </c>
      <c r="G1149" t="s">
        <v>5683</v>
      </c>
      <c r="I1149" t="s">
        <v>6425</v>
      </c>
      <c r="J1149" t="s">
        <v>3588</v>
      </c>
      <c r="K1149" t="s">
        <v>3588</v>
      </c>
      <c r="M1149" t="s">
        <v>1125</v>
      </c>
      <c r="N1149" t="s">
        <v>1224</v>
      </c>
    </row>
    <row r="1150" spans="1:14" hidden="1" x14ac:dyDescent="0.25">
      <c r="A1150" t="s">
        <v>3788</v>
      </c>
      <c r="B1150" s="4" t="s">
        <v>3588</v>
      </c>
      <c r="C1150" t="s">
        <v>3789</v>
      </c>
      <c r="D1150" t="s">
        <v>3788</v>
      </c>
      <c r="E1150" t="s">
        <v>3788</v>
      </c>
      <c r="F1150" t="s">
        <v>3789</v>
      </c>
      <c r="G1150" t="s">
        <v>5684</v>
      </c>
      <c r="I1150" t="s">
        <v>6425</v>
      </c>
      <c r="J1150" t="s">
        <v>3588</v>
      </c>
      <c r="K1150" t="s">
        <v>3588</v>
      </c>
      <c r="M1150" t="s">
        <v>3790</v>
      </c>
      <c r="N1150" t="s">
        <v>1224</v>
      </c>
    </row>
    <row r="1151" spans="1:14" hidden="1" x14ac:dyDescent="0.25">
      <c r="A1151" t="s">
        <v>3791</v>
      </c>
      <c r="B1151" s="4" t="s">
        <v>3588</v>
      </c>
      <c r="C1151" t="s">
        <v>3792</v>
      </c>
      <c r="D1151" t="s">
        <v>3791</v>
      </c>
      <c r="E1151" t="s">
        <v>3791</v>
      </c>
      <c r="F1151" t="s">
        <v>3792</v>
      </c>
      <c r="G1151" t="s">
        <v>5685</v>
      </c>
      <c r="I1151" t="s">
        <v>6425</v>
      </c>
      <c r="J1151" t="s">
        <v>3588</v>
      </c>
      <c r="K1151" t="s">
        <v>3588</v>
      </c>
      <c r="M1151" t="s">
        <v>952</v>
      </c>
      <c r="N1151" t="s">
        <v>1224</v>
      </c>
    </row>
    <row r="1152" spans="1:14" hidden="1" x14ac:dyDescent="0.25">
      <c r="A1152" t="s">
        <v>3793</v>
      </c>
      <c r="B1152" s="4" t="s">
        <v>3588</v>
      </c>
      <c r="C1152" t="s">
        <v>3794</v>
      </c>
      <c r="D1152" t="s">
        <v>3793</v>
      </c>
      <c r="E1152" t="s">
        <v>3793</v>
      </c>
      <c r="F1152" t="s">
        <v>3794</v>
      </c>
      <c r="G1152" t="s">
        <v>5686</v>
      </c>
      <c r="I1152" t="s">
        <v>6425</v>
      </c>
      <c r="J1152" t="s">
        <v>3588</v>
      </c>
      <c r="K1152" t="s">
        <v>3588</v>
      </c>
      <c r="M1152" t="s">
        <v>3795</v>
      </c>
      <c r="N1152" t="s">
        <v>1224</v>
      </c>
    </row>
    <row r="1153" spans="1:14" hidden="1" x14ac:dyDescent="0.25">
      <c r="A1153" t="s">
        <v>3796</v>
      </c>
      <c r="B1153" s="4" t="s">
        <v>3588</v>
      </c>
      <c r="C1153" t="s">
        <v>3797</v>
      </c>
      <c r="D1153" t="s">
        <v>3796</v>
      </c>
      <c r="E1153" t="s">
        <v>3796</v>
      </c>
      <c r="F1153" t="s">
        <v>3797</v>
      </c>
      <c r="G1153" t="s">
        <v>5687</v>
      </c>
      <c r="I1153" t="s">
        <v>6425</v>
      </c>
      <c r="J1153" t="s">
        <v>3588</v>
      </c>
      <c r="K1153" t="s">
        <v>3588</v>
      </c>
      <c r="M1153" t="s">
        <v>1224</v>
      </c>
      <c r="N1153" t="s">
        <v>1224</v>
      </c>
    </row>
    <row r="1154" spans="1:14" hidden="1" x14ac:dyDescent="0.25">
      <c r="A1154" t="s">
        <v>1150</v>
      </c>
      <c r="B1154" s="4" t="s">
        <v>14</v>
      </c>
      <c r="C1154" t="s">
        <v>1151</v>
      </c>
      <c r="D1154" t="s">
        <v>1150</v>
      </c>
      <c r="E1154" t="s">
        <v>1150</v>
      </c>
      <c r="F1154" t="s">
        <v>1151</v>
      </c>
      <c r="G1154" t="s">
        <v>5688</v>
      </c>
      <c r="I1154" t="s">
        <v>6425</v>
      </c>
      <c r="J1154" t="s">
        <v>14</v>
      </c>
      <c r="K1154" t="s">
        <v>14</v>
      </c>
      <c r="M1154" t="s">
        <v>1152</v>
      </c>
      <c r="N1154" t="s">
        <v>1153</v>
      </c>
    </row>
    <row r="1155" spans="1:14" hidden="1" x14ac:dyDescent="0.25">
      <c r="A1155" t="s">
        <v>3798</v>
      </c>
      <c r="B1155" s="4" t="s">
        <v>3588</v>
      </c>
      <c r="C1155" t="s">
        <v>3799</v>
      </c>
      <c r="D1155" t="s">
        <v>3798</v>
      </c>
      <c r="E1155" t="s">
        <v>3798</v>
      </c>
      <c r="F1155" t="s">
        <v>3799</v>
      </c>
      <c r="G1155" t="s">
        <v>5689</v>
      </c>
      <c r="I1155" t="s">
        <v>6425</v>
      </c>
      <c r="J1155" t="s">
        <v>3588</v>
      </c>
      <c r="K1155" t="s">
        <v>3588</v>
      </c>
      <c r="M1155" t="s">
        <v>1224</v>
      </c>
      <c r="N1155" t="s">
        <v>1224</v>
      </c>
    </row>
    <row r="1156" spans="1:14" hidden="1" x14ac:dyDescent="0.25">
      <c r="A1156" t="s">
        <v>3800</v>
      </c>
      <c r="B1156" s="4" t="s">
        <v>3584</v>
      </c>
      <c r="C1156" t="s">
        <v>3801</v>
      </c>
      <c r="D1156" t="s">
        <v>3800</v>
      </c>
      <c r="E1156" t="s">
        <v>3800</v>
      </c>
      <c r="F1156" t="s">
        <v>3801</v>
      </c>
      <c r="G1156" t="s">
        <v>5690</v>
      </c>
      <c r="I1156" t="s">
        <v>6425</v>
      </c>
      <c r="J1156" t="s">
        <v>3584</v>
      </c>
      <c r="K1156" t="s">
        <v>3584</v>
      </c>
      <c r="M1156" t="s">
        <v>1224</v>
      </c>
      <c r="N1156" t="s">
        <v>1224</v>
      </c>
    </row>
    <row r="1157" spans="1:14" hidden="1" x14ac:dyDescent="0.25">
      <c r="A1157" t="s">
        <v>1038</v>
      </c>
      <c r="B1157" s="4" t="s">
        <v>14</v>
      </c>
      <c r="C1157" t="s">
        <v>1039</v>
      </c>
      <c r="D1157" t="s">
        <v>1038</v>
      </c>
      <c r="E1157" t="s">
        <v>1038</v>
      </c>
      <c r="F1157" t="s">
        <v>1039</v>
      </c>
      <c r="G1157" t="s">
        <v>5691</v>
      </c>
      <c r="I1157" t="s">
        <v>6425</v>
      </c>
      <c r="J1157" t="s">
        <v>14</v>
      </c>
      <c r="K1157" t="s">
        <v>14</v>
      </c>
      <c r="M1157" t="s">
        <v>1040</v>
      </c>
      <c r="N1157" t="s">
        <v>1224</v>
      </c>
    </row>
    <row r="1158" spans="1:14" hidden="1" x14ac:dyDescent="0.25">
      <c r="A1158" t="s">
        <v>3802</v>
      </c>
      <c r="B1158" s="4" t="s">
        <v>3588</v>
      </c>
      <c r="C1158" t="s">
        <v>3803</v>
      </c>
      <c r="D1158" t="s">
        <v>3802</v>
      </c>
      <c r="E1158" t="s">
        <v>3802</v>
      </c>
      <c r="F1158" t="s">
        <v>3803</v>
      </c>
      <c r="G1158" t="s">
        <v>5692</v>
      </c>
      <c r="I1158" t="s">
        <v>6425</v>
      </c>
      <c r="J1158" t="s">
        <v>3588</v>
      </c>
      <c r="K1158" t="s">
        <v>3588</v>
      </c>
      <c r="M1158" t="s">
        <v>1224</v>
      </c>
      <c r="N1158" t="s">
        <v>1224</v>
      </c>
    </row>
    <row r="1159" spans="1:14" hidden="1" x14ac:dyDescent="0.25">
      <c r="A1159" t="s">
        <v>3804</v>
      </c>
      <c r="B1159" s="4" t="s">
        <v>3593</v>
      </c>
      <c r="C1159" t="s">
        <v>3805</v>
      </c>
      <c r="D1159" t="s">
        <v>3804</v>
      </c>
      <c r="E1159" t="s">
        <v>3804</v>
      </c>
      <c r="F1159" t="s">
        <v>3805</v>
      </c>
      <c r="G1159" t="s">
        <v>5693</v>
      </c>
      <c r="I1159" t="s">
        <v>6425</v>
      </c>
      <c r="J1159" t="s">
        <v>3593</v>
      </c>
      <c r="K1159" t="s">
        <v>3593</v>
      </c>
      <c r="M1159" t="s">
        <v>943</v>
      </c>
      <c r="N1159" t="s">
        <v>1224</v>
      </c>
    </row>
    <row r="1160" spans="1:14" hidden="1" x14ac:dyDescent="0.25">
      <c r="A1160" t="s">
        <v>3806</v>
      </c>
      <c r="B1160" s="4" t="s">
        <v>3588</v>
      </c>
      <c r="C1160" t="s">
        <v>3807</v>
      </c>
      <c r="D1160" t="s">
        <v>3806</v>
      </c>
      <c r="E1160" t="s">
        <v>3806</v>
      </c>
      <c r="F1160" t="s">
        <v>3807</v>
      </c>
      <c r="G1160" t="s">
        <v>5694</v>
      </c>
      <c r="I1160" t="s">
        <v>6425</v>
      </c>
      <c r="J1160" t="s">
        <v>3588</v>
      </c>
      <c r="K1160" t="s">
        <v>3588</v>
      </c>
      <c r="M1160" t="s">
        <v>1040</v>
      </c>
      <c r="N1160" t="s">
        <v>1224</v>
      </c>
    </row>
    <row r="1161" spans="1:14" hidden="1" x14ac:dyDescent="0.25">
      <c r="A1161" t="s">
        <v>3808</v>
      </c>
      <c r="B1161" s="4" t="s">
        <v>3588</v>
      </c>
      <c r="C1161" t="s">
        <v>3809</v>
      </c>
      <c r="D1161" t="s">
        <v>3808</v>
      </c>
      <c r="E1161" t="s">
        <v>3808</v>
      </c>
      <c r="F1161" t="s">
        <v>3809</v>
      </c>
      <c r="G1161" t="s">
        <v>5695</v>
      </c>
      <c r="I1161" t="s">
        <v>6425</v>
      </c>
      <c r="J1161" t="s">
        <v>3588</v>
      </c>
      <c r="K1161" t="s">
        <v>3588</v>
      </c>
      <c r="M1161" t="s">
        <v>1224</v>
      </c>
      <c r="N1161" t="s">
        <v>1224</v>
      </c>
    </row>
    <row r="1162" spans="1:14" hidden="1" x14ac:dyDescent="0.25">
      <c r="A1162" t="s">
        <v>3810</v>
      </c>
      <c r="B1162" s="4" t="s">
        <v>3593</v>
      </c>
      <c r="C1162" t="s">
        <v>3811</v>
      </c>
      <c r="D1162" t="s">
        <v>3810</v>
      </c>
      <c r="E1162" t="s">
        <v>3810</v>
      </c>
      <c r="F1162" t="s">
        <v>3811</v>
      </c>
      <c r="G1162" t="s">
        <v>5696</v>
      </c>
      <c r="I1162" t="s">
        <v>6425</v>
      </c>
      <c r="J1162" t="s">
        <v>3593</v>
      </c>
      <c r="K1162" t="s">
        <v>3593</v>
      </c>
      <c r="M1162" t="s">
        <v>949</v>
      </c>
      <c r="N1162" t="s">
        <v>1224</v>
      </c>
    </row>
    <row r="1163" spans="1:14" hidden="1" x14ac:dyDescent="0.25">
      <c r="A1163" t="s">
        <v>3812</v>
      </c>
      <c r="B1163" s="4" t="s">
        <v>3588</v>
      </c>
      <c r="C1163" t="s">
        <v>3813</v>
      </c>
      <c r="D1163" t="s">
        <v>3812</v>
      </c>
      <c r="E1163" t="s">
        <v>3812</v>
      </c>
      <c r="F1163" t="s">
        <v>3813</v>
      </c>
      <c r="G1163" t="s">
        <v>5697</v>
      </c>
      <c r="I1163" t="s">
        <v>6425</v>
      </c>
      <c r="J1163" t="s">
        <v>3588</v>
      </c>
      <c r="K1163" t="s">
        <v>3588</v>
      </c>
      <c r="M1163" t="s">
        <v>1224</v>
      </c>
      <c r="N1163" t="s">
        <v>1224</v>
      </c>
    </row>
    <row r="1164" spans="1:14" hidden="1" x14ac:dyDescent="0.25">
      <c r="A1164" t="s">
        <v>3814</v>
      </c>
      <c r="B1164" s="4" t="s">
        <v>3593</v>
      </c>
      <c r="C1164" t="s">
        <v>3815</v>
      </c>
      <c r="D1164" t="s">
        <v>3814</v>
      </c>
      <c r="E1164" t="s">
        <v>3814</v>
      </c>
      <c r="F1164" t="s">
        <v>3815</v>
      </c>
      <c r="G1164" t="s">
        <v>5648</v>
      </c>
      <c r="I1164" t="s">
        <v>6425</v>
      </c>
      <c r="J1164" t="s">
        <v>3593</v>
      </c>
      <c r="K1164" t="s">
        <v>3593</v>
      </c>
      <c r="M1164" t="s">
        <v>3722</v>
      </c>
      <c r="N1164" t="s">
        <v>1224</v>
      </c>
    </row>
    <row r="1165" spans="1:14" hidden="1" x14ac:dyDescent="0.25">
      <c r="A1165" t="s">
        <v>3816</v>
      </c>
      <c r="B1165" s="4" t="s">
        <v>3588</v>
      </c>
      <c r="C1165" t="s">
        <v>3817</v>
      </c>
      <c r="D1165" t="s">
        <v>3816</v>
      </c>
      <c r="E1165" t="s">
        <v>3816</v>
      </c>
      <c r="F1165" t="s">
        <v>3817</v>
      </c>
      <c r="G1165" t="s">
        <v>5698</v>
      </c>
      <c r="I1165" t="s">
        <v>6425</v>
      </c>
      <c r="J1165" t="s">
        <v>3588</v>
      </c>
      <c r="K1165" t="s">
        <v>3588</v>
      </c>
      <c r="M1165" t="s">
        <v>3818</v>
      </c>
      <c r="N1165" t="s">
        <v>1224</v>
      </c>
    </row>
    <row r="1166" spans="1:14" hidden="1" x14ac:dyDescent="0.25">
      <c r="A1166" t="s">
        <v>3819</v>
      </c>
      <c r="B1166" s="4" t="s">
        <v>3584</v>
      </c>
      <c r="C1166" t="s">
        <v>3820</v>
      </c>
      <c r="D1166" t="s">
        <v>3819</v>
      </c>
      <c r="E1166" t="s">
        <v>3819</v>
      </c>
      <c r="F1166" t="s">
        <v>3820</v>
      </c>
      <c r="G1166" t="s">
        <v>5699</v>
      </c>
      <c r="I1166" t="s">
        <v>6425</v>
      </c>
      <c r="J1166" t="s">
        <v>3584</v>
      </c>
      <c r="K1166" t="s">
        <v>3584</v>
      </c>
      <c r="M1166" t="s">
        <v>1224</v>
      </c>
      <c r="N1166" t="s">
        <v>1224</v>
      </c>
    </row>
    <row r="1167" spans="1:14" hidden="1" x14ac:dyDescent="0.25">
      <c r="A1167" t="s">
        <v>3821</v>
      </c>
      <c r="B1167" s="4" t="s">
        <v>3588</v>
      </c>
      <c r="C1167" t="s">
        <v>3822</v>
      </c>
      <c r="D1167" t="s">
        <v>3821</v>
      </c>
      <c r="E1167" t="s">
        <v>3821</v>
      </c>
      <c r="F1167" t="s">
        <v>3822</v>
      </c>
      <c r="G1167" t="s">
        <v>5700</v>
      </c>
      <c r="I1167" t="s">
        <v>6425</v>
      </c>
      <c r="J1167" t="s">
        <v>3588</v>
      </c>
      <c r="K1167" t="s">
        <v>3588</v>
      </c>
      <c r="M1167" t="s">
        <v>1156</v>
      </c>
      <c r="N1167" t="s">
        <v>1224</v>
      </c>
    </row>
    <row r="1168" spans="1:14" hidden="1" x14ac:dyDescent="0.25">
      <c r="A1168" t="s">
        <v>3823</v>
      </c>
      <c r="B1168" s="4" t="s">
        <v>3584</v>
      </c>
      <c r="C1168" t="s">
        <v>3824</v>
      </c>
      <c r="D1168" t="s">
        <v>3823</v>
      </c>
      <c r="E1168" t="s">
        <v>3823</v>
      </c>
      <c r="F1168" t="s">
        <v>3824</v>
      </c>
      <c r="G1168" t="s">
        <v>5614</v>
      </c>
      <c r="I1168" t="s">
        <v>6425</v>
      </c>
      <c r="J1168" t="s">
        <v>3584</v>
      </c>
      <c r="K1168" t="s">
        <v>3584</v>
      </c>
      <c r="M1168" t="s">
        <v>822</v>
      </c>
      <c r="N1168" t="s">
        <v>1224</v>
      </c>
    </row>
    <row r="1169" spans="1:14" hidden="1" x14ac:dyDescent="0.25">
      <c r="A1169" t="s">
        <v>3825</v>
      </c>
      <c r="B1169" s="4" t="s">
        <v>3588</v>
      </c>
      <c r="C1169" t="s">
        <v>3826</v>
      </c>
      <c r="D1169" t="s">
        <v>3825</v>
      </c>
      <c r="E1169" t="s">
        <v>3825</v>
      </c>
      <c r="F1169" t="s">
        <v>3826</v>
      </c>
      <c r="G1169" t="s">
        <v>5701</v>
      </c>
      <c r="I1169" t="s">
        <v>6425</v>
      </c>
      <c r="J1169" t="s">
        <v>3588</v>
      </c>
      <c r="K1169" t="s">
        <v>3588</v>
      </c>
      <c r="M1169" t="s">
        <v>1224</v>
      </c>
      <c r="N1169" t="s">
        <v>1224</v>
      </c>
    </row>
    <row r="1170" spans="1:14" hidden="1" x14ac:dyDescent="0.25">
      <c r="A1170" t="s">
        <v>3827</v>
      </c>
      <c r="B1170" s="4" t="s">
        <v>3588</v>
      </c>
      <c r="C1170" t="s">
        <v>3828</v>
      </c>
      <c r="D1170" t="s">
        <v>3827</v>
      </c>
      <c r="E1170" t="s">
        <v>3827</v>
      </c>
      <c r="F1170" t="s">
        <v>3828</v>
      </c>
      <c r="G1170" t="s">
        <v>5702</v>
      </c>
      <c r="I1170" t="s">
        <v>6425</v>
      </c>
      <c r="J1170" t="s">
        <v>3588</v>
      </c>
      <c r="K1170" t="s">
        <v>3588</v>
      </c>
      <c r="M1170" t="s">
        <v>984</v>
      </c>
      <c r="N1170" t="s">
        <v>1224</v>
      </c>
    </row>
    <row r="1171" spans="1:14" hidden="1" x14ac:dyDescent="0.25">
      <c r="A1171" t="s">
        <v>3829</v>
      </c>
      <c r="B1171" s="4" t="s">
        <v>3588</v>
      </c>
      <c r="C1171" t="s">
        <v>3830</v>
      </c>
      <c r="D1171" t="s">
        <v>3829</v>
      </c>
      <c r="E1171" t="s">
        <v>3829</v>
      </c>
      <c r="F1171" t="s">
        <v>3830</v>
      </c>
      <c r="G1171" t="s">
        <v>5703</v>
      </c>
      <c r="I1171" t="s">
        <v>6425</v>
      </c>
      <c r="J1171" t="s">
        <v>3588</v>
      </c>
      <c r="K1171" t="s">
        <v>3588</v>
      </c>
      <c r="M1171" t="s">
        <v>3831</v>
      </c>
      <c r="N1171" t="s">
        <v>1224</v>
      </c>
    </row>
    <row r="1172" spans="1:14" hidden="1" x14ac:dyDescent="0.25">
      <c r="A1172" t="s">
        <v>958</v>
      </c>
      <c r="B1172" s="4" t="s">
        <v>14</v>
      </c>
      <c r="C1172" t="s">
        <v>959</v>
      </c>
      <c r="D1172" t="s">
        <v>958</v>
      </c>
      <c r="E1172" t="s">
        <v>958</v>
      </c>
      <c r="F1172" t="s">
        <v>959</v>
      </c>
      <c r="G1172" t="s">
        <v>5604</v>
      </c>
      <c r="I1172" t="s">
        <v>6425</v>
      </c>
      <c r="J1172" t="s">
        <v>14</v>
      </c>
      <c r="K1172" t="s">
        <v>14</v>
      </c>
      <c r="M1172" t="s">
        <v>960</v>
      </c>
      <c r="N1172" t="s">
        <v>1224</v>
      </c>
    </row>
    <row r="1173" spans="1:14" hidden="1" x14ac:dyDescent="0.25">
      <c r="A1173" t="s">
        <v>3832</v>
      </c>
      <c r="B1173" s="4" t="s">
        <v>3588</v>
      </c>
      <c r="C1173" t="s">
        <v>3833</v>
      </c>
      <c r="D1173" t="s">
        <v>3832</v>
      </c>
      <c r="E1173" t="s">
        <v>3832</v>
      </c>
      <c r="F1173" t="s">
        <v>3833</v>
      </c>
      <c r="G1173" t="s">
        <v>5704</v>
      </c>
      <c r="I1173" t="s">
        <v>6425</v>
      </c>
      <c r="J1173" t="s">
        <v>3588</v>
      </c>
      <c r="K1173" t="s">
        <v>3588</v>
      </c>
      <c r="M1173" t="s">
        <v>3834</v>
      </c>
      <c r="N1173" t="s">
        <v>1224</v>
      </c>
    </row>
    <row r="1174" spans="1:14" hidden="1" x14ac:dyDescent="0.25">
      <c r="A1174" t="s">
        <v>3835</v>
      </c>
      <c r="B1174" s="4" t="s">
        <v>3588</v>
      </c>
      <c r="C1174" t="s">
        <v>3836</v>
      </c>
      <c r="D1174" t="s">
        <v>3835</v>
      </c>
      <c r="E1174" t="s">
        <v>3835</v>
      </c>
      <c r="F1174" t="s">
        <v>3836</v>
      </c>
      <c r="G1174" t="s">
        <v>5705</v>
      </c>
      <c r="I1174" t="s">
        <v>6425</v>
      </c>
      <c r="J1174" t="s">
        <v>3588</v>
      </c>
      <c r="K1174" t="s">
        <v>3588</v>
      </c>
      <c r="M1174" t="s">
        <v>1224</v>
      </c>
      <c r="N1174" t="s">
        <v>1224</v>
      </c>
    </row>
    <row r="1175" spans="1:14" hidden="1" x14ac:dyDescent="0.25">
      <c r="A1175" t="s">
        <v>3837</v>
      </c>
      <c r="B1175" s="4" t="s">
        <v>3588</v>
      </c>
      <c r="C1175" t="s">
        <v>3838</v>
      </c>
      <c r="D1175" t="s">
        <v>3837</v>
      </c>
      <c r="E1175" t="s">
        <v>3837</v>
      </c>
      <c r="F1175" t="s">
        <v>3838</v>
      </c>
      <c r="G1175" t="s">
        <v>5706</v>
      </c>
      <c r="I1175" t="s">
        <v>6425</v>
      </c>
      <c r="J1175" t="s">
        <v>3588</v>
      </c>
      <c r="K1175" t="s">
        <v>3588</v>
      </c>
      <c r="M1175" t="s">
        <v>1224</v>
      </c>
      <c r="N1175" t="s">
        <v>1224</v>
      </c>
    </row>
    <row r="1176" spans="1:14" hidden="1" x14ac:dyDescent="0.25">
      <c r="A1176" t="s">
        <v>3839</v>
      </c>
      <c r="B1176" s="4" t="s">
        <v>3588</v>
      </c>
      <c r="C1176" t="s">
        <v>3840</v>
      </c>
      <c r="D1176" t="s">
        <v>3839</v>
      </c>
      <c r="E1176" t="s">
        <v>3839</v>
      </c>
      <c r="F1176" t="s">
        <v>3840</v>
      </c>
      <c r="G1176" t="s">
        <v>5707</v>
      </c>
      <c r="I1176" t="s">
        <v>6425</v>
      </c>
      <c r="J1176" t="s">
        <v>3588</v>
      </c>
      <c r="K1176" t="s">
        <v>3588</v>
      </c>
      <c r="M1176" t="s">
        <v>1224</v>
      </c>
      <c r="N1176" t="s">
        <v>1224</v>
      </c>
    </row>
    <row r="1177" spans="1:14" hidden="1" x14ac:dyDescent="0.25">
      <c r="A1177" t="s">
        <v>3841</v>
      </c>
      <c r="B1177" s="4" t="s">
        <v>3593</v>
      </c>
      <c r="C1177" t="s">
        <v>3842</v>
      </c>
      <c r="D1177" t="s">
        <v>3841</v>
      </c>
      <c r="E1177" t="s">
        <v>3841</v>
      </c>
      <c r="F1177" t="s">
        <v>3842</v>
      </c>
      <c r="G1177" t="s">
        <v>5708</v>
      </c>
      <c r="I1177" t="s">
        <v>6425</v>
      </c>
      <c r="J1177" t="s">
        <v>3593</v>
      </c>
      <c r="K1177" t="s">
        <v>3593</v>
      </c>
      <c r="M1177" t="s">
        <v>1224</v>
      </c>
      <c r="N1177" t="s">
        <v>3843</v>
      </c>
    </row>
    <row r="1178" spans="1:14" hidden="1" x14ac:dyDescent="0.25">
      <c r="A1178" t="s">
        <v>1090</v>
      </c>
      <c r="B1178" s="4" t="s">
        <v>14</v>
      </c>
      <c r="C1178" t="s">
        <v>1091</v>
      </c>
      <c r="D1178" t="s">
        <v>1090</v>
      </c>
      <c r="E1178" t="s">
        <v>1090</v>
      </c>
      <c r="F1178" t="s">
        <v>1091</v>
      </c>
      <c r="G1178" t="s">
        <v>5703</v>
      </c>
      <c r="I1178" t="s">
        <v>6425</v>
      </c>
      <c r="J1178" t="s">
        <v>14</v>
      </c>
      <c r="K1178" t="s">
        <v>14</v>
      </c>
      <c r="M1178" t="s">
        <v>1092</v>
      </c>
      <c r="N1178" t="s">
        <v>1224</v>
      </c>
    </row>
    <row r="1179" spans="1:14" hidden="1" x14ac:dyDescent="0.25">
      <c r="A1179" t="s">
        <v>3844</v>
      </c>
      <c r="B1179" s="4" t="s">
        <v>3584</v>
      </c>
      <c r="C1179" t="s">
        <v>3845</v>
      </c>
      <c r="D1179" t="s">
        <v>3844</v>
      </c>
      <c r="E1179" t="s">
        <v>3844</v>
      </c>
      <c r="F1179" t="s">
        <v>3845</v>
      </c>
      <c r="G1179" t="s">
        <v>5709</v>
      </c>
      <c r="I1179" t="s">
        <v>6425</v>
      </c>
      <c r="J1179" t="s">
        <v>3584</v>
      </c>
      <c r="K1179" t="s">
        <v>3584</v>
      </c>
      <c r="M1179" t="s">
        <v>1224</v>
      </c>
      <c r="N1179" t="s">
        <v>1224</v>
      </c>
    </row>
    <row r="1180" spans="1:14" hidden="1" x14ac:dyDescent="0.25">
      <c r="A1180" t="s">
        <v>3846</v>
      </c>
      <c r="B1180" s="4" t="s">
        <v>3588</v>
      </c>
      <c r="C1180" t="s">
        <v>3847</v>
      </c>
      <c r="D1180" t="s">
        <v>3846</v>
      </c>
      <c r="E1180" t="s">
        <v>3846</v>
      </c>
      <c r="F1180" t="s">
        <v>3847</v>
      </c>
      <c r="G1180" t="s">
        <v>5710</v>
      </c>
      <c r="I1180" t="s">
        <v>6425</v>
      </c>
      <c r="J1180" t="s">
        <v>3588</v>
      </c>
      <c r="K1180" t="s">
        <v>3588</v>
      </c>
      <c r="M1180" t="s">
        <v>1224</v>
      </c>
      <c r="N1180" t="s">
        <v>1224</v>
      </c>
    </row>
    <row r="1181" spans="1:14" hidden="1" x14ac:dyDescent="0.25">
      <c r="A1181" t="s">
        <v>3848</v>
      </c>
      <c r="B1181" s="4" t="s">
        <v>3584</v>
      </c>
      <c r="C1181" t="s">
        <v>3849</v>
      </c>
      <c r="D1181" t="s">
        <v>3848</v>
      </c>
      <c r="E1181" t="s">
        <v>3848</v>
      </c>
      <c r="F1181" t="s">
        <v>3849</v>
      </c>
      <c r="G1181" t="s">
        <v>5711</v>
      </c>
      <c r="I1181" t="s">
        <v>6425</v>
      </c>
      <c r="J1181" t="s">
        <v>3584</v>
      </c>
      <c r="K1181" t="s">
        <v>3584</v>
      </c>
      <c r="M1181" t="s">
        <v>3850</v>
      </c>
      <c r="N1181" t="s">
        <v>3851</v>
      </c>
    </row>
    <row r="1182" spans="1:14" hidden="1" x14ac:dyDescent="0.25">
      <c r="A1182" t="s">
        <v>3852</v>
      </c>
      <c r="B1182" s="4" t="s">
        <v>3588</v>
      </c>
      <c r="C1182" t="s">
        <v>3853</v>
      </c>
      <c r="D1182" t="s">
        <v>3852</v>
      </c>
      <c r="E1182" t="s">
        <v>3852</v>
      </c>
      <c r="F1182" t="s">
        <v>3853</v>
      </c>
      <c r="G1182" t="s">
        <v>5712</v>
      </c>
      <c r="I1182" t="s">
        <v>6425</v>
      </c>
      <c r="J1182" t="s">
        <v>3588</v>
      </c>
      <c r="K1182" t="s">
        <v>3588</v>
      </c>
      <c r="M1182" t="s">
        <v>1224</v>
      </c>
      <c r="N1182" t="s">
        <v>1224</v>
      </c>
    </row>
    <row r="1183" spans="1:14" hidden="1" x14ac:dyDescent="0.25">
      <c r="A1183" t="s">
        <v>3854</v>
      </c>
      <c r="B1183" s="4" t="s">
        <v>3588</v>
      </c>
      <c r="C1183" t="s">
        <v>3855</v>
      </c>
      <c r="D1183" t="s">
        <v>3854</v>
      </c>
      <c r="E1183" t="s">
        <v>3854</v>
      </c>
      <c r="F1183" t="s">
        <v>3855</v>
      </c>
      <c r="G1183" t="s">
        <v>5713</v>
      </c>
      <c r="I1183" t="s">
        <v>6425</v>
      </c>
      <c r="J1183" t="s">
        <v>3588</v>
      </c>
      <c r="K1183" t="s">
        <v>3588</v>
      </c>
      <c r="M1183" t="s">
        <v>1224</v>
      </c>
      <c r="N1183" t="s">
        <v>1224</v>
      </c>
    </row>
    <row r="1184" spans="1:14" hidden="1" x14ac:dyDescent="0.25">
      <c r="A1184" t="s">
        <v>3856</v>
      </c>
      <c r="B1184" s="4" t="s">
        <v>3584</v>
      </c>
      <c r="C1184" t="s">
        <v>3857</v>
      </c>
      <c r="D1184" t="s">
        <v>3856</v>
      </c>
      <c r="E1184" t="s">
        <v>3856</v>
      </c>
      <c r="F1184" t="s">
        <v>3857</v>
      </c>
      <c r="G1184" t="s">
        <v>5714</v>
      </c>
      <c r="I1184" t="s">
        <v>6425</v>
      </c>
      <c r="J1184" t="s">
        <v>3584</v>
      </c>
      <c r="K1184" t="s">
        <v>3584</v>
      </c>
      <c r="M1184" t="s">
        <v>3858</v>
      </c>
      <c r="N1184" t="s">
        <v>1224</v>
      </c>
    </row>
    <row r="1185" spans="1:14" hidden="1" x14ac:dyDescent="0.25">
      <c r="A1185" t="s">
        <v>3859</v>
      </c>
      <c r="B1185" s="4" t="s">
        <v>3588</v>
      </c>
      <c r="C1185" t="s">
        <v>3730</v>
      </c>
      <c r="D1185" t="s">
        <v>3859</v>
      </c>
      <c r="E1185" t="s">
        <v>3859</v>
      </c>
      <c r="F1185" t="s">
        <v>3730</v>
      </c>
      <c r="G1185" t="s">
        <v>5715</v>
      </c>
      <c r="I1185" t="s">
        <v>6425</v>
      </c>
      <c r="J1185" t="s">
        <v>3588</v>
      </c>
      <c r="K1185" t="s">
        <v>3588</v>
      </c>
      <c r="M1185" t="s">
        <v>990</v>
      </c>
      <c r="N1185" t="s">
        <v>1224</v>
      </c>
    </row>
    <row r="1186" spans="1:14" hidden="1" x14ac:dyDescent="0.25">
      <c r="A1186" t="s">
        <v>982</v>
      </c>
      <c r="B1186" s="4" t="s">
        <v>14</v>
      </c>
      <c r="C1186" t="s">
        <v>983</v>
      </c>
      <c r="D1186" t="s">
        <v>982</v>
      </c>
      <c r="E1186" t="s">
        <v>982</v>
      </c>
      <c r="F1186" t="s">
        <v>983</v>
      </c>
      <c r="G1186" t="s">
        <v>5702</v>
      </c>
      <c r="I1186" t="s">
        <v>6425</v>
      </c>
      <c r="J1186" t="s">
        <v>14</v>
      </c>
      <c r="K1186" t="s">
        <v>14</v>
      </c>
      <c r="M1186" t="s">
        <v>984</v>
      </c>
      <c r="N1186" t="s">
        <v>1224</v>
      </c>
    </row>
    <row r="1187" spans="1:14" hidden="1" x14ac:dyDescent="0.25">
      <c r="A1187" t="s">
        <v>3860</v>
      </c>
      <c r="B1187" s="4" t="s">
        <v>3588</v>
      </c>
      <c r="C1187" t="s">
        <v>1991</v>
      </c>
      <c r="D1187" t="s">
        <v>3860</v>
      </c>
      <c r="E1187" t="s">
        <v>3860</v>
      </c>
      <c r="F1187" t="s">
        <v>1991</v>
      </c>
      <c r="G1187" t="s">
        <v>5716</v>
      </c>
      <c r="I1187" t="s">
        <v>6425</v>
      </c>
      <c r="J1187" t="s">
        <v>3588</v>
      </c>
      <c r="K1187" t="s">
        <v>3588</v>
      </c>
      <c r="M1187" t="s">
        <v>1224</v>
      </c>
      <c r="N1187" t="s">
        <v>1224</v>
      </c>
    </row>
    <row r="1188" spans="1:14" hidden="1" x14ac:dyDescent="0.25">
      <c r="A1188" t="s">
        <v>3861</v>
      </c>
      <c r="B1188" s="4" t="s">
        <v>3584</v>
      </c>
      <c r="C1188" t="s">
        <v>3862</v>
      </c>
      <c r="D1188" t="s">
        <v>3861</v>
      </c>
      <c r="E1188" t="s">
        <v>3861</v>
      </c>
      <c r="F1188" t="s">
        <v>3862</v>
      </c>
      <c r="G1188" t="s">
        <v>5717</v>
      </c>
      <c r="I1188" t="s">
        <v>6425</v>
      </c>
      <c r="J1188" t="s">
        <v>3584</v>
      </c>
      <c r="K1188" t="s">
        <v>3584</v>
      </c>
      <c r="M1188" t="s">
        <v>3863</v>
      </c>
      <c r="N1188" t="s">
        <v>1224</v>
      </c>
    </row>
    <row r="1189" spans="1:14" hidden="1" x14ac:dyDescent="0.25">
      <c r="A1189" t="s">
        <v>3864</v>
      </c>
      <c r="B1189" s="4" t="s">
        <v>3588</v>
      </c>
      <c r="C1189" t="s">
        <v>3865</v>
      </c>
      <c r="D1189" t="s">
        <v>3864</v>
      </c>
      <c r="E1189" t="s">
        <v>3864</v>
      </c>
      <c r="F1189" t="s">
        <v>3865</v>
      </c>
      <c r="G1189" t="s">
        <v>5718</v>
      </c>
      <c r="I1189" t="s">
        <v>6425</v>
      </c>
      <c r="J1189" t="s">
        <v>3588</v>
      </c>
      <c r="K1189" t="s">
        <v>3588</v>
      </c>
      <c r="M1189" t="s">
        <v>1224</v>
      </c>
      <c r="N1189" t="s">
        <v>1224</v>
      </c>
    </row>
    <row r="1190" spans="1:14" hidden="1" x14ac:dyDescent="0.25">
      <c r="A1190" t="s">
        <v>3866</v>
      </c>
      <c r="B1190" s="4" t="s">
        <v>3584</v>
      </c>
      <c r="C1190" t="s">
        <v>3867</v>
      </c>
      <c r="D1190" t="s">
        <v>3866</v>
      </c>
      <c r="E1190" t="s">
        <v>3866</v>
      </c>
      <c r="F1190" t="s">
        <v>3867</v>
      </c>
      <c r="G1190" t="s">
        <v>5719</v>
      </c>
      <c r="I1190" t="s">
        <v>6425</v>
      </c>
      <c r="J1190" t="s">
        <v>3584</v>
      </c>
      <c r="K1190" t="s">
        <v>3584</v>
      </c>
      <c r="M1190" t="s">
        <v>1224</v>
      </c>
      <c r="N1190" t="s">
        <v>1224</v>
      </c>
    </row>
    <row r="1191" spans="1:14" hidden="1" x14ac:dyDescent="0.25">
      <c r="A1191" t="s">
        <v>3868</v>
      </c>
      <c r="B1191" s="4" t="s">
        <v>3593</v>
      </c>
      <c r="C1191" t="s">
        <v>3869</v>
      </c>
      <c r="D1191" t="s">
        <v>3868</v>
      </c>
      <c r="E1191" t="s">
        <v>3868</v>
      </c>
      <c r="F1191" t="s">
        <v>3869</v>
      </c>
      <c r="G1191" t="s">
        <v>5720</v>
      </c>
      <c r="I1191" t="s">
        <v>6425</v>
      </c>
      <c r="J1191" t="s">
        <v>3593</v>
      </c>
      <c r="K1191" t="s">
        <v>3593</v>
      </c>
      <c r="M1191" t="s">
        <v>1224</v>
      </c>
      <c r="N1191" t="s">
        <v>1224</v>
      </c>
    </row>
    <row r="1192" spans="1:14" hidden="1" x14ac:dyDescent="0.25">
      <c r="A1192" t="s">
        <v>3870</v>
      </c>
      <c r="B1192" s="4" t="s">
        <v>3593</v>
      </c>
      <c r="C1192" t="s">
        <v>3871</v>
      </c>
      <c r="D1192" t="s">
        <v>3870</v>
      </c>
      <c r="E1192" t="s">
        <v>3870</v>
      </c>
      <c r="F1192" t="s">
        <v>3871</v>
      </c>
      <c r="G1192" t="s">
        <v>5721</v>
      </c>
      <c r="I1192" t="s">
        <v>6425</v>
      </c>
      <c r="J1192" t="s">
        <v>3593</v>
      </c>
      <c r="K1192" t="s">
        <v>3593</v>
      </c>
      <c r="M1192" t="s">
        <v>794</v>
      </c>
      <c r="N1192" t="s">
        <v>1224</v>
      </c>
    </row>
    <row r="1193" spans="1:14" hidden="1" x14ac:dyDescent="0.25">
      <c r="A1193" t="s">
        <v>3872</v>
      </c>
      <c r="B1193" s="4" t="s">
        <v>3588</v>
      </c>
      <c r="C1193" t="s">
        <v>3873</v>
      </c>
      <c r="D1193" t="s">
        <v>3872</v>
      </c>
      <c r="E1193" t="s">
        <v>3872</v>
      </c>
      <c r="F1193" t="s">
        <v>3873</v>
      </c>
      <c r="G1193" t="s">
        <v>5722</v>
      </c>
      <c r="I1193" t="s">
        <v>6425</v>
      </c>
      <c r="J1193" t="s">
        <v>3588</v>
      </c>
      <c r="K1193" t="s">
        <v>3588</v>
      </c>
      <c r="M1193" t="s">
        <v>1224</v>
      </c>
      <c r="N1193" t="s">
        <v>1224</v>
      </c>
    </row>
    <row r="1194" spans="1:14" hidden="1" x14ac:dyDescent="0.25">
      <c r="A1194" t="s">
        <v>3874</v>
      </c>
      <c r="B1194" s="4" t="s">
        <v>3588</v>
      </c>
      <c r="C1194" t="s">
        <v>3875</v>
      </c>
      <c r="D1194" t="s">
        <v>3874</v>
      </c>
      <c r="E1194" t="s">
        <v>3874</v>
      </c>
      <c r="F1194" t="s">
        <v>3875</v>
      </c>
      <c r="G1194" t="s">
        <v>5298</v>
      </c>
      <c r="I1194" t="s">
        <v>6425</v>
      </c>
      <c r="J1194" t="s">
        <v>3588</v>
      </c>
      <c r="K1194" t="s">
        <v>3588</v>
      </c>
      <c r="M1194" t="s">
        <v>1224</v>
      </c>
      <c r="N1194" t="s">
        <v>1224</v>
      </c>
    </row>
    <row r="1195" spans="1:14" hidden="1" x14ac:dyDescent="0.25">
      <c r="A1195" t="s">
        <v>3876</v>
      </c>
      <c r="B1195" s="4" t="s">
        <v>3593</v>
      </c>
      <c r="C1195" t="s">
        <v>3877</v>
      </c>
      <c r="D1195" t="s">
        <v>3876</v>
      </c>
      <c r="E1195" t="s">
        <v>3876</v>
      </c>
      <c r="F1195" t="s">
        <v>3877</v>
      </c>
      <c r="G1195" t="s">
        <v>5723</v>
      </c>
      <c r="I1195" t="s">
        <v>6425</v>
      </c>
      <c r="J1195" t="s">
        <v>3593</v>
      </c>
      <c r="K1195" t="s">
        <v>3593</v>
      </c>
      <c r="M1195" t="s">
        <v>3878</v>
      </c>
      <c r="N1195" t="s">
        <v>1224</v>
      </c>
    </row>
    <row r="1196" spans="1:14" hidden="1" x14ac:dyDescent="0.25">
      <c r="A1196" t="s">
        <v>3879</v>
      </c>
      <c r="B1196" s="4" t="s">
        <v>3588</v>
      </c>
      <c r="C1196" t="s">
        <v>3880</v>
      </c>
      <c r="D1196" t="s">
        <v>3879</v>
      </c>
      <c r="E1196" t="s">
        <v>3879</v>
      </c>
      <c r="F1196" t="s">
        <v>3880</v>
      </c>
      <c r="G1196" t="s">
        <v>5724</v>
      </c>
      <c r="I1196" t="s">
        <v>6425</v>
      </c>
      <c r="J1196" t="s">
        <v>3588</v>
      </c>
      <c r="K1196" t="s">
        <v>3588</v>
      </c>
      <c r="M1196" t="s">
        <v>1224</v>
      </c>
      <c r="N1196" t="s">
        <v>1224</v>
      </c>
    </row>
    <row r="1197" spans="1:14" hidden="1" x14ac:dyDescent="0.25">
      <c r="A1197" t="s">
        <v>3881</v>
      </c>
      <c r="B1197" s="4" t="s">
        <v>3588</v>
      </c>
      <c r="C1197" t="s">
        <v>3882</v>
      </c>
      <c r="D1197" t="s">
        <v>3881</v>
      </c>
      <c r="E1197" t="s">
        <v>3881</v>
      </c>
      <c r="F1197" t="s">
        <v>3882</v>
      </c>
      <c r="G1197" t="s">
        <v>5725</v>
      </c>
      <c r="I1197" t="s">
        <v>6425</v>
      </c>
      <c r="J1197" t="s">
        <v>3588</v>
      </c>
      <c r="K1197" t="s">
        <v>3588</v>
      </c>
      <c r="M1197" t="s">
        <v>1224</v>
      </c>
      <c r="N1197" t="s">
        <v>1224</v>
      </c>
    </row>
    <row r="1198" spans="1:14" hidden="1" x14ac:dyDescent="0.25">
      <c r="A1198" t="s">
        <v>3883</v>
      </c>
      <c r="B1198" s="4" t="s">
        <v>3588</v>
      </c>
      <c r="C1198" t="s">
        <v>3884</v>
      </c>
      <c r="D1198" t="s">
        <v>3883</v>
      </c>
      <c r="E1198" t="s">
        <v>3883</v>
      </c>
      <c r="F1198" t="s">
        <v>3884</v>
      </c>
      <c r="G1198" t="s">
        <v>5726</v>
      </c>
      <c r="I1198" t="s">
        <v>6425</v>
      </c>
      <c r="J1198" t="s">
        <v>3588</v>
      </c>
      <c r="K1198" t="s">
        <v>3588</v>
      </c>
      <c r="M1198" t="s">
        <v>1224</v>
      </c>
      <c r="N1198" t="s">
        <v>1224</v>
      </c>
    </row>
    <row r="1199" spans="1:14" hidden="1" x14ac:dyDescent="0.25">
      <c r="A1199" t="s">
        <v>3885</v>
      </c>
      <c r="B1199" s="4" t="s">
        <v>3584</v>
      </c>
      <c r="C1199" t="s">
        <v>3886</v>
      </c>
      <c r="D1199" t="s">
        <v>3885</v>
      </c>
      <c r="E1199" t="s">
        <v>3885</v>
      </c>
      <c r="F1199" t="s">
        <v>3886</v>
      </c>
      <c r="G1199" t="s">
        <v>5714</v>
      </c>
      <c r="I1199" t="s">
        <v>6425</v>
      </c>
      <c r="J1199" t="s">
        <v>3584</v>
      </c>
      <c r="K1199" t="s">
        <v>3584</v>
      </c>
      <c r="M1199" t="s">
        <v>3858</v>
      </c>
      <c r="N1199" t="s">
        <v>1224</v>
      </c>
    </row>
    <row r="1200" spans="1:14" hidden="1" x14ac:dyDescent="0.25">
      <c r="A1200" t="s">
        <v>3887</v>
      </c>
      <c r="B1200" s="4" t="s">
        <v>3588</v>
      </c>
      <c r="C1200" t="s">
        <v>3888</v>
      </c>
      <c r="D1200" t="s">
        <v>3887</v>
      </c>
      <c r="E1200" t="s">
        <v>3887</v>
      </c>
      <c r="F1200" t="s">
        <v>3888</v>
      </c>
      <c r="G1200" t="s">
        <v>5727</v>
      </c>
      <c r="I1200" t="s">
        <v>6425</v>
      </c>
      <c r="J1200" t="s">
        <v>3588</v>
      </c>
      <c r="K1200" t="s">
        <v>3588</v>
      </c>
      <c r="M1200" t="s">
        <v>995</v>
      </c>
      <c r="N1200" t="s">
        <v>1224</v>
      </c>
    </row>
    <row r="1201" spans="1:14" hidden="1" x14ac:dyDescent="0.25">
      <c r="A1201" t="s">
        <v>3889</v>
      </c>
      <c r="B1201" s="4" t="s">
        <v>3588</v>
      </c>
      <c r="C1201" t="s">
        <v>3890</v>
      </c>
      <c r="D1201" t="s">
        <v>3889</v>
      </c>
      <c r="E1201" t="s">
        <v>3889</v>
      </c>
      <c r="F1201" t="s">
        <v>3890</v>
      </c>
      <c r="G1201" t="s">
        <v>5728</v>
      </c>
      <c r="I1201" t="s">
        <v>6425</v>
      </c>
      <c r="J1201" t="s">
        <v>3588</v>
      </c>
      <c r="K1201" t="s">
        <v>3588</v>
      </c>
      <c r="M1201" t="s">
        <v>868</v>
      </c>
      <c r="N1201" t="s">
        <v>1224</v>
      </c>
    </row>
    <row r="1202" spans="1:14" hidden="1" x14ac:dyDescent="0.25">
      <c r="A1202" t="s">
        <v>3891</v>
      </c>
      <c r="B1202" s="4" t="s">
        <v>3588</v>
      </c>
      <c r="C1202" t="s">
        <v>3892</v>
      </c>
      <c r="D1202" t="s">
        <v>3891</v>
      </c>
      <c r="E1202" t="s">
        <v>3891</v>
      </c>
      <c r="F1202" t="s">
        <v>3892</v>
      </c>
      <c r="G1202" t="s">
        <v>5729</v>
      </c>
      <c r="I1202" t="s">
        <v>6425</v>
      </c>
      <c r="J1202" t="s">
        <v>3588</v>
      </c>
      <c r="K1202" t="s">
        <v>3588</v>
      </c>
      <c r="M1202" t="s">
        <v>1224</v>
      </c>
      <c r="N1202" t="s">
        <v>1224</v>
      </c>
    </row>
    <row r="1203" spans="1:14" hidden="1" x14ac:dyDescent="0.25">
      <c r="A1203" t="s">
        <v>3893</v>
      </c>
      <c r="B1203" s="4" t="s">
        <v>3588</v>
      </c>
      <c r="C1203" t="s">
        <v>3894</v>
      </c>
      <c r="D1203" t="s">
        <v>3893</v>
      </c>
      <c r="E1203" t="s">
        <v>3893</v>
      </c>
      <c r="F1203" t="s">
        <v>3894</v>
      </c>
      <c r="G1203" t="s">
        <v>5730</v>
      </c>
      <c r="I1203" t="s">
        <v>6425</v>
      </c>
      <c r="J1203" t="s">
        <v>3588</v>
      </c>
      <c r="K1203" t="s">
        <v>3588</v>
      </c>
      <c r="M1203" t="s">
        <v>3895</v>
      </c>
      <c r="N1203" t="s">
        <v>1224</v>
      </c>
    </row>
    <row r="1204" spans="1:14" hidden="1" x14ac:dyDescent="0.25">
      <c r="A1204" t="s">
        <v>3896</v>
      </c>
      <c r="B1204" s="4" t="s">
        <v>3588</v>
      </c>
      <c r="C1204" t="s">
        <v>3897</v>
      </c>
      <c r="D1204" t="s">
        <v>3896</v>
      </c>
      <c r="E1204" t="s">
        <v>3896</v>
      </c>
      <c r="F1204" t="s">
        <v>3897</v>
      </c>
      <c r="G1204" t="s">
        <v>5731</v>
      </c>
      <c r="I1204" t="s">
        <v>6425</v>
      </c>
      <c r="J1204" t="s">
        <v>3588</v>
      </c>
      <c r="K1204" t="s">
        <v>3588</v>
      </c>
      <c r="M1204" t="s">
        <v>1224</v>
      </c>
      <c r="N1204" t="s">
        <v>1224</v>
      </c>
    </row>
    <row r="1205" spans="1:14" hidden="1" x14ac:dyDescent="0.25">
      <c r="A1205" t="s">
        <v>3898</v>
      </c>
      <c r="B1205" s="4" t="s">
        <v>3588</v>
      </c>
      <c r="C1205" t="s">
        <v>2799</v>
      </c>
      <c r="D1205" t="s">
        <v>3898</v>
      </c>
      <c r="E1205" t="s">
        <v>3898</v>
      </c>
      <c r="F1205" t="s">
        <v>2799</v>
      </c>
      <c r="G1205" t="s">
        <v>5732</v>
      </c>
      <c r="I1205" t="s">
        <v>6425</v>
      </c>
      <c r="J1205" t="s">
        <v>3588</v>
      </c>
      <c r="K1205" t="s">
        <v>3588</v>
      </c>
      <c r="M1205" t="s">
        <v>1224</v>
      </c>
      <c r="N1205" t="s">
        <v>1224</v>
      </c>
    </row>
    <row r="1206" spans="1:14" hidden="1" x14ac:dyDescent="0.25">
      <c r="A1206" t="s">
        <v>3899</v>
      </c>
      <c r="B1206" s="4" t="s">
        <v>3588</v>
      </c>
      <c r="C1206" t="s">
        <v>3900</v>
      </c>
      <c r="D1206" t="s">
        <v>3899</v>
      </c>
      <c r="E1206" t="s">
        <v>3899</v>
      </c>
      <c r="F1206" t="s">
        <v>3900</v>
      </c>
      <c r="G1206" t="s">
        <v>5733</v>
      </c>
      <c r="I1206" t="s">
        <v>6425</v>
      </c>
      <c r="J1206" t="s">
        <v>3588</v>
      </c>
      <c r="K1206" t="s">
        <v>3588</v>
      </c>
      <c r="M1206" t="s">
        <v>1224</v>
      </c>
      <c r="N1206" t="s">
        <v>1224</v>
      </c>
    </row>
    <row r="1207" spans="1:14" hidden="1" x14ac:dyDescent="0.25">
      <c r="A1207" t="s">
        <v>3901</v>
      </c>
      <c r="B1207" s="4" t="s">
        <v>3584</v>
      </c>
      <c r="C1207" t="s">
        <v>3902</v>
      </c>
      <c r="D1207" t="s">
        <v>3901</v>
      </c>
      <c r="E1207" t="s">
        <v>3901</v>
      </c>
      <c r="F1207" t="s">
        <v>3902</v>
      </c>
      <c r="G1207" t="s">
        <v>5734</v>
      </c>
      <c r="I1207" t="s">
        <v>6425</v>
      </c>
      <c r="J1207" t="s">
        <v>3584</v>
      </c>
      <c r="K1207" t="s">
        <v>3584</v>
      </c>
      <c r="M1207" t="s">
        <v>3903</v>
      </c>
      <c r="N1207" t="s">
        <v>1224</v>
      </c>
    </row>
    <row r="1208" spans="1:14" hidden="1" x14ac:dyDescent="0.25">
      <c r="A1208" t="s">
        <v>3904</v>
      </c>
      <c r="B1208" s="4" t="s">
        <v>3588</v>
      </c>
      <c r="C1208" t="s">
        <v>3905</v>
      </c>
      <c r="D1208" t="s">
        <v>3904</v>
      </c>
      <c r="E1208" t="s">
        <v>3904</v>
      </c>
      <c r="F1208" t="s">
        <v>3905</v>
      </c>
      <c r="G1208" t="s">
        <v>5735</v>
      </c>
      <c r="I1208" t="s">
        <v>6425</v>
      </c>
      <c r="J1208" t="s">
        <v>3588</v>
      </c>
      <c r="K1208" t="s">
        <v>3588</v>
      </c>
      <c r="M1208" t="s">
        <v>1224</v>
      </c>
      <c r="N1208" t="s">
        <v>1224</v>
      </c>
    </row>
    <row r="1209" spans="1:14" hidden="1" x14ac:dyDescent="0.25">
      <c r="A1209" t="s">
        <v>3906</v>
      </c>
      <c r="B1209" s="4" t="s">
        <v>3588</v>
      </c>
      <c r="C1209" t="s">
        <v>3907</v>
      </c>
      <c r="D1209" t="s">
        <v>3906</v>
      </c>
      <c r="E1209" t="s">
        <v>3906</v>
      </c>
      <c r="F1209" t="s">
        <v>3907</v>
      </c>
      <c r="G1209" t="s">
        <v>5736</v>
      </c>
      <c r="I1209" t="s">
        <v>6425</v>
      </c>
      <c r="J1209" t="s">
        <v>3588</v>
      </c>
      <c r="K1209" t="s">
        <v>3588</v>
      </c>
      <c r="M1209" t="s">
        <v>1224</v>
      </c>
      <c r="N1209" t="s">
        <v>1224</v>
      </c>
    </row>
    <row r="1210" spans="1:14" hidden="1" x14ac:dyDescent="0.25">
      <c r="A1210" t="s">
        <v>3908</v>
      </c>
      <c r="B1210" s="4" t="s">
        <v>3588</v>
      </c>
      <c r="C1210" t="s">
        <v>3909</v>
      </c>
      <c r="D1210" t="s">
        <v>3908</v>
      </c>
      <c r="E1210" t="s">
        <v>3908</v>
      </c>
      <c r="F1210" t="s">
        <v>3909</v>
      </c>
      <c r="G1210" t="s">
        <v>5662</v>
      </c>
      <c r="I1210" t="s">
        <v>6425</v>
      </c>
      <c r="J1210" t="s">
        <v>3588</v>
      </c>
      <c r="K1210" t="s">
        <v>3588</v>
      </c>
      <c r="M1210" t="s">
        <v>3910</v>
      </c>
      <c r="N1210" t="s">
        <v>1224</v>
      </c>
    </row>
    <row r="1211" spans="1:14" hidden="1" x14ac:dyDescent="0.25">
      <c r="A1211" t="s">
        <v>3911</v>
      </c>
      <c r="B1211" s="4" t="s">
        <v>3588</v>
      </c>
      <c r="C1211" t="s">
        <v>3595</v>
      </c>
      <c r="D1211" t="s">
        <v>3911</v>
      </c>
      <c r="E1211" t="s">
        <v>3911</v>
      </c>
      <c r="F1211" t="s">
        <v>3595</v>
      </c>
      <c r="G1211" t="s">
        <v>5737</v>
      </c>
      <c r="I1211" t="s">
        <v>6425</v>
      </c>
      <c r="J1211" t="s">
        <v>3588</v>
      </c>
      <c r="K1211" t="s">
        <v>3588</v>
      </c>
      <c r="M1211" t="s">
        <v>1224</v>
      </c>
      <c r="N1211" t="s">
        <v>1224</v>
      </c>
    </row>
    <row r="1212" spans="1:14" hidden="1" x14ac:dyDescent="0.25">
      <c r="A1212" t="s">
        <v>892</v>
      </c>
      <c r="B1212" s="4" t="s">
        <v>14</v>
      </c>
      <c r="C1212" t="s">
        <v>893</v>
      </c>
      <c r="D1212" t="s">
        <v>892</v>
      </c>
      <c r="E1212" t="s">
        <v>892</v>
      </c>
      <c r="F1212" t="s">
        <v>893</v>
      </c>
      <c r="G1212" t="s">
        <v>5738</v>
      </c>
      <c r="I1212" t="s">
        <v>6425</v>
      </c>
      <c r="J1212" t="s">
        <v>14</v>
      </c>
      <c r="K1212" t="s">
        <v>14</v>
      </c>
      <c r="M1212" t="s">
        <v>894</v>
      </c>
      <c r="N1212" t="s">
        <v>1224</v>
      </c>
    </row>
    <row r="1213" spans="1:14" hidden="1" x14ac:dyDescent="0.25">
      <c r="A1213" t="s">
        <v>3912</v>
      </c>
      <c r="B1213" s="4" t="s">
        <v>3584</v>
      </c>
      <c r="C1213" t="s">
        <v>3913</v>
      </c>
      <c r="D1213" t="s">
        <v>3912</v>
      </c>
      <c r="E1213" t="s">
        <v>3912</v>
      </c>
      <c r="F1213" t="s">
        <v>3913</v>
      </c>
      <c r="G1213" t="s">
        <v>5739</v>
      </c>
      <c r="I1213" t="s">
        <v>6425</v>
      </c>
      <c r="J1213" t="s">
        <v>3584</v>
      </c>
      <c r="K1213" t="s">
        <v>3584</v>
      </c>
      <c r="M1213" t="s">
        <v>1224</v>
      </c>
      <c r="N1213" t="s">
        <v>1224</v>
      </c>
    </row>
    <row r="1214" spans="1:14" hidden="1" x14ac:dyDescent="0.25">
      <c r="A1214" t="s">
        <v>3914</v>
      </c>
      <c r="B1214" s="4" t="s">
        <v>3593</v>
      </c>
      <c r="C1214" t="s">
        <v>3915</v>
      </c>
      <c r="D1214" t="s">
        <v>3914</v>
      </c>
      <c r="E1214" t="s">
        <v>3914</v>
      </c>
      <c r="F1214" t="s">
        <v>3915</v>
      </c>
      <c r="G1214" t="s">
        <v>5740</v>
      </c>
      <c r="I1214" t="s">
        <v>6425</v>
      </c>
      <c r="J1214" t="s">
        <v>3593</v>
      </c>
      <c r="K1214" t="s">
        <v>3593</v>
      </c>
      <c r="M1214" t="s">
        <v>888</v>
      </c>
      <c r="N1214" t="s">
        <v>3916</v>
      </c>
    </row>
    <row r="1215" spans="1:14" hidden="1" x14ac:dyDescent="0.25">
      <c r="A1215" t="s">
        <v>3917</v>
      </c>
      <c r="B1215" s="4" t="s">
        <v>3588</v>
      </c>
      <c r="C1215" t="s">
        <v>3918</v>
      </c>
      <c r="D1215" t="s">
        <v>3917</v>
      </c>
      <c r="E1215" t="s">
        <v>3917</v>
      </c>
      <c r="F1215" t="s">
        <v>3918</v>
      </c>
      <c r="G1215" t="s">
        <v>5741</v>
      </c>
      <c r="I1215" t="s">
        <v>6425</v>
      </c>
      <c r="J1215" t="s">
        <v>3588</v>
      </c>
      <c r="K1215" t="s">
        <v>3588</v>
      </c>
      <c r="M1215" t="s">
        <v>3919</v>
      </c>
      <c r="N1215" t="s">
        <v>1224</v>
      </c>
    </row>
    <row r="1216" spans="1:14" hidden="1" x14ac:dyDescent="0.25">
      <c r="A1216" t="s">
        <v>1048</v>
      </c>
      <c r="B1216" s="4" t="s">
        <v>14</v>
      </c>
      <c r="C1216" t="s">
        <v>1049</v>
      </c>
      <c r="D1216" t="s">
        <v>1048</v>
      </c>
      <c r="E1216" t="s">
        <v>1048</v>
      </c>
      <c r="F1216" t="s">
        <v>1049</v>
      </c>
      <c r="G1216" t="s">
        <v>5742</v>
      </c>
      <c r="I1216" t="s">
        <v>6425</v>
      </c>
      <c r="J1216" t="s">
        <v>14</v>
      </c>
      <c r="K1216" t="s">
        <v>14</v>
      </c>
      <c r="M1216" t="s">
        <v>1050</v>
      </c>
      <c r="N1216" t="s">
        <v>1224</v>
      </c>
    </row>
    <row r="1217" spans="1:14" hidden="1" x14ac:dyDescent="0.25">
      <c r="A1217" t="s">
        <v>3920</v>
      </c>
      <c r="B1217" s="4" t="s">
        <v>3588</v>
      </c>
      <c r="C1217" t="s">
        <v>3921</v>
      </c>
      <c r="D1217" t="s">
        <v>3920</v>
      </c>
      <c r="E1217" t="s">
        <v>3920</v>
      </c>
      <c r="F1217" t="s">
        <v>3921</v>
      </c>
      <c r="G1217" t="s">
        <v>5743</v>
      </c>
      <c r="I1217" t="s">
        <v>6425</v>
      </c>
      <c r="J1217" t="s">
        <v>3588</v>
      </c>
      <c r="K1217" t="s">
        <v>3588</v>
      </c>
      <c r="M1217" t="s">
        <v>1182</v>
      </c>
      <c r="N1217" t="s">
        <v>1224</v>
      </c>
    </row>
    <row r="1218" spans="1:14" hidden="1" x14ac:dyDescent="0.25">
      <c r="A1218" t="s">
        <v>3922</v>
      </c>
      <c r="B1218" s="4" t="s">
        <v>3584</v>
      </c>
      <c r="C1218" t="s">
        <v>3923</v>
      </c>
      <c r="D1218" t="s">
        <v>3922</v>
      </c>
      <c r="E1218" t="s">
        <v>3922</v>
      </c>
      <c r="F1218" t="s">
        <v>3923</v>
      </c>
      <c r="G1218" t="s">
        <v>5699</v>
      </c>
      <c r="I1218" t="s">
        <v>6425</v>
      </c>
      <c r="J1218" t="s">
        <v>3584</v>
      </c>
      <c r="K1218" t="s">
        <v>3584</v>
      </c>
      <c r="M1218" t="s">
        <v>1224</v>
      </c>
      <c r="N1218" t="s">
        <v>1224</v>
      </c>
    </row>
    <row r="1219" spans="1:14" hidden="1" x14ac:dyDescent="0.25">
      <c r="A1219" t="s">
        <v>3924</v>
      </c>
      <c r="B1219" s="4" t="s">
        <v>3593</v>
      </c>
      <c r="C1219" t="s">
        <v>3925</v>
      </c>
      <c r="D1219" t="s">
        <v>3924</v>
      </c>
      <c r="E1219" t="s">
        <v>3924</v>
      </c>
      <c r="F1219" t="s">
        <v>3925</v>
      </c>
      <c r="G1219" t="s">
        <v>5744</v>
      </c>
      <c r="I1219" t="s">
        <v>6425</v>
      </c>
      <c r="J1219" t="s">
        <v>3593</v>
      </c>
      <c r="K1219" t="s">
        <v>3593</v>
      </c>
      <c r="M1219" t="s">
        <v>1224</v>
      </c>
      <c r="N1219" t="s">
        <v>1224</v>
      </c>
    </row>
    <row r="1220" spans="1:14" hidden="1" x14ac:dyDescent="0.25">
      <c r="A1220" t="s">
        <v>3926</v>
      </c>
      <c r="B1220" s="4" t="s">
        <v>3588</v>
      </c>
      <c r="C1220" t="s">
        <v>3927</v>
      </c>
      <c r="D1220" t="s">
        <v>3926</v>
      </c>
      <c r="E1220" t="s">
        <v>3926</v>
      </c>
      <c r="F1220" t="s">
        <v>3927</v>
      </c>
      <c r="G1220" t="s">
        <v>5745</v>
      </c>
      <c r="I1220" t="s">
        <v>6425</v>
      </c>
      <c r="J1220" t="s">
        <v>3588</v>
      </c>
      <c r="K1220" t="s">
        <v>3588</v>
      </c>
      <c r="M1220" t="s">
        <v>1224</v>
      </c>
      <c r="N1220" t="s">
        <v>1224</v>
      </c>
    </row>
    <row r="1221" spans="1:14" hidden="1" x14ac:dyDescent="0.25">
      <c r="A1221" t="s">
        <v>3928</v>
      </c>
      <c r="B1221" s="4" t="s">
        <v>3588</v>
      </c>
      <c r="C1221" t="s">
        <v>3929</v>
      </c>
      <c r="D1221" t="s">
        <v>3928</v>
      </c>
      <c r="E1221" t="s">
        <v>3928</v>
      </c>
      <c r="F1221" t="s">
        <v>3929</v>
      </c>
      <c r="G1221" t="s">
        <v>5746</v>
      </c>
      <c r="I1221" t="s">
        <v>6425</v>
      </c>
      <c r="J1221" t="s">
        <v>3588</v>
      </c>
      <c r="K1221" t="s">
        <v>3588</v>
      </c>
      <c r="M1221" t="s">
        <v>1224</v>
      </c>
      <c r="N1221" t="s">
        <v>1224</v>
      </c>
    </row>
    <row r="1222" spans="1:14" hidden="1" x14ac:dyDescent="0.25">
      <c r="A1222" t="s">
        <v>3930</v>
      </c>
      <c r="B1222" s="4" t="s">
        <v>3588</v>
      </c>
      <c r="C1222" t="s">
        <v>3931</v>
      </c>
      <c r="D1222" t="s">
        <v>3930</v>
      </c>
      <c r="E1222" t="s">
        <v>3930</v>
      </c>
      <c r="F1222" t="s">
        <v>3931</v>
      </c>
      <c r="G1222" t="s">
        <v>5747</v>
      </c>
      <c r="I1222" t="s">
        <v>6425</v>
      </c>
      <c r="J1222" t="s">
        <v>3588</v>
      </c>
      <c r="K1222" t="s">
        <v>3588</v>
      </c>
      <c r="M1222" t="s">
        <v>1224</v>
      </c>
      <c r="N1222" t="s">
        <v>1224</v>
      </c>
    </row>
    <row r="1223" spans="1:14" hidden="1" x14ac:dyDescent="0.25">
      <c r="A1223" t="s">
        <v>3932</v>
      </c>
      <c r="B1223" s="4" t="s">
        <v>3584</v>
      </c>
      <c r="C1223" t="s">
        <v>3933</v>
      </c>
      <c r="D1223" t="s">
        <v>3932</v>
      </c>
      <c r="E1223" t="s">
        <v>3932</v>
      </c>
      <c r="F1223" t="s">
        <v>3933</v>
      </c>
      <c r="G1223" t="s">
        <v>5748</v>
      </c>
      <c r="I1223" t="s">
        <v>6425</v>
      </c>
      <c r="J1223" t="s">
        <v>3584</v>
      </c>
      <c r="K1223" t="s">
        <v>3584</v>
      </c>
      <c r="M1223" t="s">
        <v>3934</v>
      </c>
      <c r="N1223" t="s">
        <v>1224</v>
      </c>
    </row>
    <row r="1224" spans="1:14" hidden="1" x14ac:dyDescent="0.25">
      <c r="A1224" t="s">
        <v>3935</v>
      </c>
      <c r="B1224" s="4" t="s">
        <v>3588</v>
      </c>
      <c r="C1224" t="s">
        <v>3936</v>
      </c>
      <c r="D1224" t="s">
        <v>3935</v>
      </c>
      <c r="E1224" t="s">
        <v>3935</v>
      </c>
      <c r="F1224" t="s">
        <v>3936</v>
      </c>
      <c r="G1224" t="s">
        <v>5749</v>
      </c>
      <c r="I1224" t="s">
        <v>6425</v>
      </c>
      <c r="J1224" t="s">
        <v>3588</v>
      </c>
      <c r="K1224" t="s">
        <v>3588</v>
      </c>
      <c r="M1224" t="s">
        <v>1224</v>
      </c>
      <c r="N1224" t="s">
        <v>1224</v>
      </c>
    </row>
    <row r="1225" spans="1:14" hidden="1" x14ac:dyDescent="0.25">
      <c r="A1225" t="s">
        <v>3937</v>
      </c>
      <c r="B1225" s="4" t="s">
        <v>3584</v>
      </c>
      <c r="C1225" t="s">
        <v>3938</v>
      </c>
      <c r="D1225" t="s">
        <v>3937</v>
      </c>
      <c r="E1225" t="s">
        <v>3937</v>
      </c>
      <c r="F1225" t="s">
        <v>3938</v>
      </c>
      <c r="G1225" t="s">
        <v>5750</v>
      </c>
      <c r="I1225" t="s">
        <v>6425</v>
      </c>
      <c r="J1225" t="s">
        <v>3584</v>
      </c>
      <c r="K1225" t="s">
        <v>3584</v>
      </c>
      <c r="M1225" t="s">
        <v>1224</v>
      </c>
      <c r="N1225" t="s">
        <v>3939</v>
      </c>
    </row>
    <row r="1226" spans="1:14" hidden="1" x14ac:dyDescent="0.25">
      <c r="A1226" t="s">
        <v>3940</v>
      </c>
      <c r="B1226" s="4" t="s">
        <v>3588</v>
      </c>
      <c r="C1226" t="s">
        <v>3941</v>
      </c>
      <c r="D1226" t="s">
        <v>3940</v>
      </c>
      <c r="E1226" t="s">
        <v>3940</v>
      </c>
      <c r="F1226" t="s">
        <v>3941</v>
      </c>
      <c r="G1226" t="s">
        <v>5751</v>
      </c>
      <c r="I1226" t="s">
        <v>6425</v>
      </c>
      <c r="J1226" t="s">
        <v>3588</v>
      </c>
      <c r="K1226" t="s">
        <v>3588</v>
      </c>
      <c r="M1226" t="s">
        <v>1224</v>
      </c>
      <c r="N1226" t="s">
        <v>1224</v>
      </c>
    </row>
    <row r="1227" spans="1:14" hidden="1" x14ac:dyDescent="0.25">
      <c r="A1227" t="s">
        <v>3942</v>
      </c>
      <c r="B1227" s="4" t="s">
        <v>3588</v>
      </c>
      <c r="C1227" t="s">
        <v>3943</v>
      </c>
      <c r="D1227" t="s">
        <v>3942</v>
      </c>
      <c r="E1227" t="s">
        <v>3942</v>
      </c>
      <c r="F1227" t="s">
        <v>3943</v>
      </c>
      <c r="G1227" t="s">
        <v>5752</v>
      </c>
      <c r="I1227" t="s">
        <v>6425</v>
      </c>
      <c r="J1227" t="s">
        <v>3588</v>
      </c>
      <c r="K1227" t="s">
        <v>3588</v>
      </c>
      <c r="M1227" t="s">
        <v>3944</v>
      </c>
      <c r="N1227" t="s">
        <v>1224</v>
      </c>
    </row>
    <row r="1228" spans="1:14" hidden="1" x14ac:dyDescent="0.25">
      <c r="A1228" t="s">
        <v>3945</v>
      </c>
      <c r="B1228" s="4" t="s">
        <v>3593</v>
      </c>
      <c r="C1228" t="s">
        <v>3946</v>
      </c>
      <c r="D1228" t="s">
        <v>3945</v>
      </c>
      <c r="E1228" t="s">
        <v>3945</v>
      </c>
      <c r="F1228" t="s">
        <v>3946</v>
      </c>
      <c r="G1228" t="s">
        <v>5753</v>
      </c>
      <c r="I1228" t="s">
        <v>6425</v>
      </c>
      <c r="J1228" t="s">
        <v>3593</v>
      </c>
      <c r="K1228" t="s">
        <v>3593</v>
      </c>
      <c r="M1228" t="s">
        <v>1224</v>
      </c>
      <c r="N1228" t="s">
        <v>3947</v>
      </c>
    </row>
    <row r="1229" spans="1:14" hidden="1" x14ac:dyDescent="0.25">
      <c r="A1229" t="s">
        <v>3948</v>
      </c>
      <c r="B1229" s="4" t="s">
        <v>3588</v>
      </c>
      <c r="C1229" t="s">
        <v>3949</v>
      </c>
      <c r="D1229" t="s">
        <v>3948</v>
      </c>
      <c r="E1229" t="s">
        <v>3948</v>
      </c>
      <c r="F1229" t="s">
        <v>3949</v>
      </c>
      <c r="G1229" t="s">
        <v>5754</v>
      </c>
      <c r="I1229" t="s">
        <v>6425</v>
      </c>
      <c r="J1229" t="s">
        <v>3588</v>
      </c>
      <c r="K1229" t="s">
        <v>3588</v>
      </c>
      <c r="M1229" t="s">
        <v>1224</v>
      </c>
      <c r="N1229" t="s">
        <v>3950</v>
      </c>
    </row>
    <row r="1230" spans="1:14" hidden="1" x14ac:dyDescent="0.25">
      <c r="A1230" t="s">
        <v>3951</v>
      </c>
      <c r="B1230" s="4" t="s">
        <v>3584</v>
      </c>
      <c r="C1230" t="s">
        <v>3952</v>
      </c>
      <c r="D1230" t="s">
        <v>3951</v>
      </c>
      <c r="E1230" t="s">
        <v>3951</v>
      </c>
      <c r="F1230" t="s">
        <v>3952</v>
      </c>
      <c r="G1230" t="s">
        <v>5714</v>
      </c>
      <c r="I1230" t="s">
        <v>6425</v>
      </c>
      <c r="J1230" t="s">
        <v>3584</v>
      </c>
      <c r="K1230" t="s">
        <v>3584</v>
      </c>
      <c r="M1230" t="s">
        <v>3858</v>
      </c>
      <c r="N1230" t="s">
        <v>1224</v>
      </c>
    </row>
    <row r="1231" spans="1:14" hidden="1" x14ac:dyDescent="0.25">
      <c r="A1231" t="s">
        <v>3953</v>
      </c>
      <c r="B1231" s="4" t="s">
        <v>3584</v>
      </c>
      <c r="C1231" t="s">
        <v>3954</v>
      </c>
      <c r="D1231" t="s">
        <v>3953</v>
      </c>
      <c r="E1231" t="s">
        <v>3953</v>
      </c>
      <c r="F1231" t="s">
        <v>3954</v>
      </c>
      <c r="G1231" t="s">
        <v>5628</v>
      </c>
      <c r="I1231" t="s">
        <v>6425</v>
      </c>
      <c r="J1231" t="s">
        <v>3584</v>
      </c>
      <c r="K1231" t="s">
        <v>3584</v>
      </c>
      <c r="M1231" t="s">
        <v>1224</v>
      </c>
      <c r="N1231" t="s">
        <v>3666</v>
      </c>
    </row>
    <row r="1232" spans="1:14" hidden="1" x14ac:dyDescent="0.25">
      <c r="A1232" t="s">
        <v>3955</v>
      </c>
      <c r="B1232" s="4" t="s">
        <v>3588</v>
      </c>
      <c r="C1232" t="s">
        <v>2478</v>
      </c>
      <c r="D1232" t="s">
        <v>3955</v>
      </c>
      <c r="E1232" t="s">
        <v>3955</v>
      </c>
      <c r="F1232" t="s">
        <v>2478</v>
      </c>
      <c r="G1232" t="s">
        <v>5755</v>
      </c>
      <c r="I1232" t="s">
        <v>6425</v>
      </c>
      <c r="J1232" t="s">
        <v>3588</v>
      </c>
      <c r="K1232" t="s">
        <v>3588</v>
      </c>
      <c r="M1232" t="s">
        <v>1224</v>
      </c>
      <c r="N1232" t="s">
        <v>1224</v>
      </c>
    </row>
    <row r="1233" spans="1:14" hidden="1" x14ac:dyDescent="0.25">
      <c r="A1233" t="s">
        <v>3956</v>
      </c>
      <c r="B1233" s="4" t="s">
        <v>3584</v>
      </c>
      <c r="C1233" t="s">
        <v>3957</v>
      </c>
      <c r="D1233" t="s">
        <v>3956</v>
      </c>
      <c r="E1233" t="s">
        <v>3956</v>
      </c>
      <c r="F1233" t="s">
        <v>3957</v>
      </c>
      <c r="G1233" t="s">
        <v>5681</v>
      </c>
      <c r="I1233" t="s">
        <v>6425</v>
      </c>
      <c r="J1233" t="s">
        <v>3584</v>
      </c>
      <c r="K1233" t="s">
        <v>3584</v>
      </c>
      <c r="M1233" t="s">
        <v>1224</v>
      </c>
      <c r="N1233" t="s">
        <v>3666</v>
      </c>
    </row>
    <row r="1234" spans="1:14" hidden="1" x14ac:dyDescent="0.25">
      <c r="A1234" t="s">
        <v>3958</v>
      </c>
      <c r="B1234" s="4" t="s">
        <v>3588</v>
      </c>
      <c r="C1234" t="s">
        <v>3959</v>
      </c>
      <c r="D1234" t="s">
        <v>3958</v>
      </c>
      <c r="E1234" t="s">
        <v>3958</v>
      </c>
      <c r="F1234" t="s">
        <v>3959</v>
      </c>
      <c r="G1234" t="s">
        <v>5756</v>
      </c>
      <c r="I1234" t="s">
        <v>6425</v>
      </c>
      <c r="J1234" t="s">
        <v>3588</v>
      </c>
      <c r="K1234" t="s">
        <v>3588</v>
      </c>
      <c r="M1234" t="s">
        <v>1224</v>
      </c>
      <c r="N1234" t="s">
        <v>1224</v>
      </c>
    </row>
    <row r="1235" spans="1:14" hidden="1" x14ac:dyDescent="0.25">
      <c r="A1235" t="s">
        <v>3960</v>
      </c>
      <c r="B1235" s="4" t="s">
        <v>3584</v>
      </c>
      <c r="C1235" t="s">
        <v>3961</v>
      </c>
      <c r="D1235" t="s">
        <v>3960</v>
      </c>
      <c r="E1235" t="s">
        <v>3960</v>
      </c>
      <c r="F1235" t="s">
        <v>3961</v>
      </c>
      <c r="G1235" t="s">
        <v>5757</v>
      </c>
      <c r="I1235" t="s">
        <v>6425</v>
      </c>
      <c r="J1235" t="s">
        <v>3584</v>
      </c>
      <c r="K1235" t="s">
        <v>3584</v>
      </c>
      <c r="M1235" t="s">
        <v>3962</v>
      </c>
      <c r="N1235" t="s">
        <v>1224</v>
      </c>
    </row>
    <row r="1236" spans="1:14" hidden="1" x14ac:dyDescent="0.25">
      <c r="A1236" t="s">
        <v>3963</v>
      </c>
      <c r="B1236" s="4" t="s">
        <v>3588</v>
      </c>
      <c r="C1236" t="s">
        <v>3964</v>
      </c>
      <c r="D1236" t="s">
        <v>3963</v>
      </c>
      <c r="E1236" t="s">
        <v>3963</v>
      </c>
      <c r="F1236" t="s">
        <v>3964</v>
      </c>
      <c r="G1236" t="s">
        <v>5758</v>
      </c>
      <c r="I1236" t="s">
        <v>6425</v>
      </c>
      <c r="J1236" t="s">
        <v>3588</v>
      </c>
      <c r="K1236" t="s">
        <v>3588</v>
      </c>
      <c r="M1236" t="s">
        <v>970</v>
      </c>
      <c r="N1236" t="s">
        <v>1224</v>
      </c>
    </row>
    <row r="1237" spans="1:14" hidden="1" x14ac:dyDescent="0.25">
      <c r="A1237" t="s">
        <v>3965</v>
      </c>
      <c r="B1237" s="4" t="s">
        <v>3588</v>
      </c>
      <c r="C1237" t="s">
        <v>3966</v>
      </c>
      <c r="D1237" t="s">
        <v>3965</v>
      </c>
      <c r="E1237" t="s">
        <v>3965</v>
      </c>
      <c r="F1237" t="s">
        <v>3966</v>
      </c>
      <c r="G1237" t="s">
        <v>5759</v>
      </c>
      <c r="I1237" t="s">
        <v>6425</v>
      </c>
      <c r="J1237" t="s">
        <v>3588</v>
      </c>
      <c r="K1237" t="s">
        <v>3588</v>
      </c>
      <c r="M1237" t="s">
        <v>1224</v>
      </c>
      <c r="N1237" t="s">
        <v>1224</v>
      </c>
    </row>
    <row r="1238" spans="1:14" hidden="1" x14ac:dyDescent="0.25">
      <c r="A1238" t="s">
        <v>3967</v>
      </c>
      <c r="B1238" s="4" t="s">
        <v>3588</v>
      </c>
      <c r="C1238" t="s">
        <v>3968</v>
      </c>
      <c r="D1238" t="s">
        <v>3967</v>
      </c>
      <c r="E1238" t="s">
        <v>3967</v>
      </c>
      <c r="F1238" t="s">
        <v>3968</v>
      </c>
      <c r="G1238" t="s">
        <v>5760</v>
      </c>
      <c r="I1238" t="s">
        <v>6425</v>
      </c>
      <c r="J1238" t="s">
        <v>3588</v>
      </c>
      <c r="K1238" t="s">
        <v>3588</v>
      </c>
      <c r="M1238" t="s">
        <v>1224</v>
      </c>
      <c r="N1238" t="s">
        <v>1224</v>
      </c>
    </row>
    <row r="1239" spans="1:14" hidden="1" x14ac:dyDescent="0.25">
      <c r="A1239" t="s">
        <v>840</v>
      </c>
      <c r="B1239" s="4" t="s">
        <v>14</v>
      </c>
      <c r="C1239" t="s">
        <v>841</v>
      </c>
      <c r="D1239" t="s">
        <v>840</v>
      </c>
      <c r="E1239" t="s">
        <v>840</v>
      </c>
      <c r="F1239" t="s">
        <v>841</v>
      </c>
      <c r="G1239" t="s">
        <v>5761</v>
      </c>
      <c r="I1239" t="s">
        <v>6425</v>
      </c>
      <c r="J1239" t="s">
        <v>14</v>
      </c>
      <c r="K1239" t="s">
        <v>14</v>
      </c>
      <c r="M1239" t="s">
        <v>1224</v>
      </c>
      <c r="N1239" t="s">
        <v>1224</v>
      </c>
    </row>
    <row r="1240" spans="1:14" hidden="1" x14ac:dyDescent="0.25">
      <c r="A1240" t="s">
        <v>848</v>
      </c>
      <c r="B1240" s="4" t="s">
        <v>14</v>
      </c>
      <c r="C1240" t="s">
        <v>849</v>
      </c>
      <c r="D1240" t="s">
        <v>848</v>
      </c>
      <c r="E1240" t="s">
        <v>848</v>
      </c>
      <c r="F1240" t="s">
        <v>849</v>
      </c>
      <c r="G1240" t="s">
        <v>5762</v>
      </c>
      <c r="I1240" t="s">
        <v>6425</v>
      </c>
      <c r="J1240" t="s">
        <v>14</v>
      </c>
      <c r="K1240" t="s">
        <v>14</v>
      </c>
      <c r="M1240" t="s">
        <v>850</v>
      </c>
      <c r="N1240" t="s">
        <v>1224</v>
      </c>
    </row>
    <row r="1241" spans="1:14" hidden="1" x14ac:dyDescent="0.25">
      <c r="A1241" t="s">
        <v>3969</v>
      </c>
      <c r="B1241" s="4" t="s">
        <v>3588</v>
      </c>
      <c r="C1241" t="s">
        <v>3970</v>
      </c>
      <c r="D1241" t="s">
        <v>3969</v>
      </c>
      <c r="E1241" t="s">
        <v>3969</v>
      </c>
      <c r="F1241" t="s">
        <v>3970</v>
      </c>
      <c r="G1241" t="s">
        <v>5763</v>
      </c>
      <c r="I1241" t="s">
        <v>6425</v>
      </c>
      <c r="J1241" t="s">
        <v>3588</v>
      </c>
      <c r="K1241" t="s">
        <v>3588</v>
      </c>
      <c r="M1241" t="s">
        <v>3971</v>
      </c>
      <c r="N1241" t="s">
        <v>1224</v>
      </c>
    </row>
    <row r="1242" spans="1:14" hidden="1" x14ac:dyDescent="0.25">
      <c r="A1242" t="s">
        <v>1076</v>
      </c>
      <c r="B1242" s="4" t="s">
        <v>14</v>
      </c>
      <c r="C1242" t="s">
        <v>1077</v>
      </c>
      <c r="D1242" t="s">
        <v>1076</v>
      </c>
      <c r="E1242" t="s">
        <v>1076</v>
      </c>
      <c r="F1242" t="s">
        <v>1077</v>
      </c>
      <c r="G1242" t="s">
        <v>5598</v>
      </c>
      <c r="I1242" t="s">
        <v>6425</v>
      </c>
      <c r="J1242" t="s">
        <v>14</v>
      </c>
      <c r="K1242" t="s">
        <v>14</v>
      </c>
      <c r="M1242" t="s">
        <v>1078</v>
      </c>
      <c r="N1242" t="s">
        <v>1224</v>
      </c>
    </row>
    <row r="1243" spans="1:14" hidden="1" x14ac:dyDescent="0.25">
      <c r="A1243" t="s">
        <v>3972</v>
      </c>
      <c r="B1243" s="4" t="s">
        <v>3588</v>
      </c>
      <c r="C1243" t="s">
        <v>3973</v>
      </c>
      <c r="D1243" t="s">
        <v>3972</v>
      </c>
      <c r="E1243" t="s">
        <v>3972</v>
      </c>
      <c r="F1243" t="s">
        <v>3973</v>
      </c>
      <c r="G1243" t="s">
        <v>5764</v>
      </c>
      <c r="I1243" t="s">
        <v>6425</v>
      </c>
      <c r="J1243" t="s">
        <v>3588</v>
      </c>
      <c r="K1243" t="s">
        <v>3588</v>
      </c>
      <c r="M1243" t="s">
        <v>3974</v>
      </c>
      <c r="N1243" t="s">
        <v>1224</v>
      </c>
    </row>
    <row r="1244" spans="1:14" hidden="1" x14ac:dyDescent="0.25">
      <c r="A1244" t="s">
        <v>3975</v>
      </c>
      <c r="B1244" s="4" t="s">
        <v>3588</v>
      </c>
      <c r="C1244" t="s">
        <v>3976</v>
      </c>
      <c r="D1244" t="s">
        <v>3975</v>
      </c>
      <c r="E1244" t="s">
        <v>3975</v>
      </c>
      <c r="F1244" t="s">
        <v>3976</v>
      </c>
      <c r="G1244" t="s">
        <v>5765</v>
      </c>
      <c r="I1244" t="s">
        <v>6425</v>
      </c>
      <c r="J1244" t="s">
        <v>3588</v>
      </c>
      <c r="K1244" t="s">
        <v>3588</v>
      </c>
      <c r="M1244" t="s">
        <v>973</v>
      </c>
      <c r="N1244" t="s">
        <v>1224</v>
      </c>
    </row>
    <row r="1245" spans="1:14" hidden="1" x14ac:dyDescent="0.25">
      <c r="A1245" t="s">
        <v>3977</v>
      </c>
      <c r="B1245" s="4" t="s">
        <v>3588</v>
      </c>
      <c r="C1245" t="s">
        <v>3978</v>
      </c>
      <c r="D1245" t="s">
        <v>3977</v>
      </c>
      <c r="E1245" t="s">
        <v>3977</v>
      </c>
      <c r="F1245" t="s">
        <v>3978</v>
      </c>
      <c r="G1245" t="s">
        <v>5766</v>
      </c>
      <c r="I1245" t="s">
        <v>6425</v>
      </c>
      <c r="J1245" t="s">
        <v>3588</v>
      </c>
      <c r="K1245" t="s">
        <v>3588</v>
      </c>
      <c r="M1245" t="s">
        <v>1224</v>
      </c>
      <c r="N1245" t="s">
        <v>1224</v>
      </c>
    </row>
    <row r="1246" spans="1:14" hidden="1" x14ac:dyDescent="0.25">
      <c r="A1246" t="s">
        <v>3979</v>
      </c>
      <c r="B1246" s="4" t="s">
        <v>3588</v>
      </c>
      <c r="C1246" t="s">
        <v>3980</v>
      </c>
      <c r="D1246" t="s">
        <v>3979</v>
      </c>
      <c r="E1246" t="s">
        <v>3979</v>
      </c>
      <c r="F1246" t="s">
        <v>3980</v>
      </c>
      <c r="G1246" t="s">
        <v>5767</v>
      </c>
      <c r="I1246" t="s">
        <v>6425</v>
      </c>
      <c r="J1246" t="s">
        <v>3588</v>
      </c>
      <c r="K1246" t="s">
        <v>3588</v>
      </c>
      <c r="M1246" t="s">
        <v>1224</v>
      </c>
      <c r="N1246" t="s">
        <v>1224</v>
      </c>
    </row>
    <row r="1247" spans="1:14" hidden="1" x14ac:dyDescent="0.25">
      <c r="A1247" t="s">
        <v>3981</v>
      </c>
      <c r="B1247" s="4" t="s">
        <v>3588</v>
      </c>
      <c r="C1247" t="s">
        <v>3982</v>
      </c>
      <c r="D1247" t="s">
        <v>3981</v>
      </c>
      <c r="E1247" t="s">
        <v>3981</v>
      </c>
      <c r="F1247" t="s">
        <v>3982</v>
      </c>
      <c r="G1247" t="s">
        <v>5768</v>
      </c>
      <c r="I1247" t="s">
        <v>6425</v>
      </c>
      <c r="J1247" t="s">
        <v>3588</v>
      </c>
      <c r="K1247" t="s">
        <v>3588</v>
      </c>
      <c r="M1247" t="s">
        <v>3983</v>
      </c>
      <c r="N1247" t="s">
        <v>1224</v>
      </c>
    </row>
    <row r="1248" spans="1:14" hidden="1" x14ac:dyDescent="0.25">
      <c r="A1248" t="s">
        <v>3984</v>
      </c>
      <c r="B1248" s="4" t="s">
        <v>3588</v>
      </c>
      <c r="C1248" t="s">
        <v>31</v>
      </c>
      <c r="D1248" t="s">
        <v>3984</v>
      </c>
      <c r="E1248" t="s">
        <v>3984</v>
      </c>
      <c r="F1248" t="s">
        <v>31</v>
      </c>
      <c r="G1248" t="s">
        <v>5769</v>
      </c>
      <c r="I1248" t="s">
        <v>6425</v>
      </c>
      <c r="J1248" t="s">
        <v>3588</v>
      </c>
      <c r="K1248" t="s">
        <v>3588</v>
      </c>
      <c r="M1248" t="s">
        <v>1224</v>
      </c>
      <c r="N1248" t="s">
        <v>1224</v>
      </c>
    </row>
    <row r="1249" spans="1:14" hidden="1" x14ac:dyDescent="0.25">
      <c r="A1249" t="s">
        <v>3985</v>
      </c>
      <c r="B1249" s="4" t="s">
        <v>3588</v>
      </c>
      <c r="C1249" t="s">
        <v>3986</v>
      </c>
      <c r="D1249" t="s">
        <v>3985</v>
      </c>
      <c r="E1249" t="s">
        <v>3985</v>
      </c>
      <c r="F1249" t="s">
        <v>3986</v>
      </c>
      <c r="G1249" t="s">
        <v>5770</v>
      </c>
      <c r="I1249" t="s">
        <v>6425</v>
      </c>
      <c r="J1249" t="s">
        <v>3588</v>
      </c>
      <c r="K1249" t="s">
        <v>3588</v>
      </c>
      <c r="M1249" t="s">
        <v>946</v>
      </c>
      <c r="N1249" t="s">
        <v>1224</v>
      </c>
    </row>
    <row r="1250" spans="1:14" hidden="1" x14ac:dyDescent="0.25">
      <c r="A1250" t="s">
        <v>3987</v>
      </c>
      <c r="B1250" s="4" t="s">
        <v>3584</v>
      </c>
      <c r="C1250" t="s">
        <v>3988</v>
      </c>
      <c r="D1250" t="s">
        <v>3987</v>
      </c>
      <c r="E1250" t="s">
        <v>3987</v>
      </c>
      <c r="F1250" t="s">
        <v>3988</v>
      </c>
      <c r="G1250" t="s">
        <v>5771</v>
      </c>
      <c r="I1250" t="s">
        <v>6425</v>
      </c>
      <c r="J1250" t="s">
        <v>3584</v>
      </c>
      <c r="K1250" t="s">
        <v>3584</v>
      </c>
      <c r="M1250" t="s">
        <v>970</v>
      </c>
      <c r="N1250" t="s">
        <v>1224</v>
      </c>
    </row>
    <row r="1251" spans="1:14" hidden="1" x14ac:dyDescent="0.25">
      <c r="A1251" t="s">
        <v>3989</v>
      </c>
      <c r="B1251" s="4" t="s">
        <v>3588</v>
      </c>
      <c r="C1251" t="s">
        <v>3990</v>
      </c>
      <c r="D1251" t="s">
        <v>3989</v>
      </c>
      <c r="E1251" t="s">
        <v>3989</v>
      </c>
      <c r="F1251" t="s">
        <v>3990</v>
      </c>
      <c r="G1251" t="s">
        <v>5772</v>
      </c>
      <c r="I1251" t="s">
        <v>6425</v>
      </c>
      <c r="J1251" t="s">
        <v>3588</v>
      </c>
      <c r="K1251" t="s">
        <v>3588</v>
      </c>
      <c r="M1251" t="s">
        <v>1224</v>
      </c>
      <c r="N1251" t="s">
        <v>1224</v>
      </c>
    </row>
    <row r="1252" spans="1:14" hidden="1" x14ac:dyDescent="0.25">
      <c r="A1252" t="s">
        <v>3991</v>
      </c>
      <c r="B1252" s="4" t="s">
        <v>3588</v>
      </c>
      <c r="C1252" t="s">
        <v>3992</v>
      </c>
      <c r="D1252" t="s">
        <v>3991</v>
      </c>
      <c r="E1252" t="s">
        <v>3991</v>
      </c>
      <c r="F1252" t="s">
        <v>3992</v>
      </c>
      <c r="G1252" t="s">
        <v>5773</v>
      </c>
      <c r="I1252" t="s">
        <v>6425</v>
      </c>
      <c r="J1252" t="s">
        <v>3588</v>
      </c>
      <c r="K1252" t="s">
        <v>3588</v>
      </c>
      <c r="M1252" t="s">
        <v>1224</v>
      </c>
      <c r="N1252" t="s">
        <v>1224</v>
      </c>
    </row>
    <row r="1253" spans="1:14" hidden="1" x14ac:dyDescent="0.25">
      <c r="A1253" t="s">
        <v>3993</v>
      </c>
      <c r="B1253" s="4" t="s">
        <v>3588</v>
      </c>
      <c r="C1253" t="s">
        <v>3994</v>
      </c>
      <c r="D1253" t="s">
        <v>3993</v>
      </c>
      <c r="E1253" t="s">
        <v>3993</v>
      </c>
      <c r="F1253" t="s">
        <v>3994</v>
      </c>
      <c r="G1253" t="s">
        <v>5774</v>
      </c>
      <c r="I1253" t="s">
        <v>6425</v>
      </c>
      <c r="J1253" t="s">
        <v>3588</v>
      </c>
      <c r="K1253" t="s">
        <v>3588</v>
      </c>
      <c r="M1253" t="s">
        <v>1224</v>
      </c>
      <c r="N1253" t="s">
        <v>1224</v>
      </c>
    </row>
    <row r="1254" spans="1:14" hidden="1" x14ac:dyDescent="0.25">
      <c r="A1254" t="s">
        <v>3995</v>
      </c>
      <c r="B1254" s="4" t="s">
        <v>3588</v>
      </c>
      <c r="C1254" t="s">
        <v>3996</v>
      </c>
      <c r="D1254" t="s">
        <v>3995</v>
      </c>
      <c r="E1254" t="s">
        <v>3995</v>
      </c>
      <c r="F1254" t="s">
        <v>3996</v>
      </c>
      <c r="G1254" t="s">
        <v>5775</v>
      </c>
      <c r="I1254" t="s">
        <v>6425</v>
      </c>
      <c r="J1254" t="s">
        <v>3588</v>
      </c>
      <c r="K1254" t="s">
        <v>3588</v>
      </c>
      <c r="M1254" t="s">
        <v>798</v>
      </c>
      <c r="N1254" t="s">
        <v>1224</v>
      </c>
    </row>
    <row r="1255" spans="1:14" hidden="1" x14ac:dyDescent="0.25">
      <c r="A1255" t="s">
        <v>1024</v>
      </c>
      <c r="B1255" s="4" t="s">
        <v>14</v>
      </c>
      <c r="C1255" t="s">
        <v>1025</v>
      </c>
      <c r="D1255" t="s">
        <v>1024</v>
      </c>
      <c r="E1255" t="s">
        <v>1024</v>
      </c>
      <c r="F1255" t="s">
        <v>1025</v>
      </c>
      <c r="G1255" t="s">
        <v>5776</v>
      </c>
      <c r="I1255" t="s">
        <v>6425</v>
      </c>
      <c r="J1255" t="s">
        <v>14</v>
      </c>
      <c r="K1255" t="s">
        <v>14</v>
      </c>
      <c r="M1255" t="s">
        <v>1026</v>
      </c>
      <c r="N1255" t="s">
        <v>1224</v>
      </c>
    </row>
    <row r="1256" spans="1:14" hidden="1" x14ac:dyDescent="0.25">
      <c r="A1256" t="s">
        <v>3997</v>
      </c>
      <c r="B1256" s="4" t="s">
        <v>3588</v>
      </c>
      <c r="C1256" t="s">
        <v>2624</v>
      </c>
      <c r="D1256" t="s">
        <v>3997</v>
      </c>
      <c r="E1256" t="s">
        <v>3997</v>
      </c>
      <c r="F1256" t="s">
        <v>2624</v>
      </c>
      <c r="G1256" t="s">
        <v>5777</v>
      </c>
      <c r="I1256" t="s">
        <v>6425</v>
      </c>
      <c r="J1256" t="s">
        <v>3588</v>
      </c>
      <c r="K1256" t="s">
        <v>3588</v>
      </c>
      <c r="M1256" t="s">
        <v>1224</v>
      </c>
      <c r="N1256" t="s">
        <v>1224</v>
      </c>
    </row>
    <row r="1257" spans="1:14" hidden="1" x14ac:dyDescent="0.25">
      <c r="A1257" t="s">
        <v>3998</v>
      </c>
      <c r="B1257" s="4" t="s">
        <v>3588</v>
      </c>
      <c r="C1257" t="s">
        <v>3999</v>
      </c>
      <c r="D1257" t="s">
        <v>3998</v>
      </c>
      <c r="E1257" t="s">
        <v>3998</v>
      </c>
      <c r="F1257" t="s">
        <v>3999</v>
      </c>
      <c r="G1257" t="s">
        <v>5778</v>
      </c>
      <c r="I1257" t="s">
        <v>6425</v>
      </c>
      <c r="J1257" t="s">
        <v>3588</v>
      </c>
      <c r="K1257" t="s">
        <v>3588</v>
      </c>
      <c r="M1257" t="s">
        <v>1224</v>
      </c>
      <c r="N1257" t="s">
        <v>1224</v>
      </c>
    </row>
    <row r="1258" spans="1:14" hidden="1" x14ac:dyDescent="0.25">
      <c r="A1258" t="s">
        <v>4000</v>
      </c>
      <c r="B1258" s="4" t="s">
        <v>3588</v>
      </c>
      <c r="C1258" t="s">
        <v>4001</v>
      </c>
      <c r="D1258" t="s">
        <v>4000</v>
      </c>
      <c r="E1258" t="s">
        <v>4000</v>
      </c>
      <c r="F1258" t="s">
        <v>4001</v>
      </c>
      <c r="G1258" t="s">
        <v>5779</v>
      </c>
      <c r="I1258" t="s">
        <v>6425</v>
      </c>
      <c r="J1258" t="s">
        <v>3588</v>
      </c>
      <c r="K1258" t="s">
        <v>3588</v>
      </c>
      <c r="M1258" t="s">
        <v>1224</v>
      </c>
      <c r="N1258" t="s">
        <v>1224</v>
      </c>
    </row>
    <row r="1259" spans="1:14" hidden="1" x14ac:dyDescent="0.25">
      <c r="A1259" t="s">
        <v>1194</v>
      </c>
      <c r="B1259" s="4" t="s">
        <v>14</v>
      </c>
      <c r="C1259" t="s">
        <v>1195</v>
      </c>
      <c r="D1259" t="s">
        <v>1194</v>
      </c>
      <c r="E1259" t="s">
        <v>1194</v>
      </c>
      <c r="F1259" t="s">
        <v>1195</v>
      </c>
      <c r="G1259" t="s">
        <v>5780</v>
      </c>
      <c r="I1259" t="s">
        <v>6425</v>
      </c>
      <c r="J1259" t="s">
        <v>14</v>
      </c>
      <c r="K1259" t="s">
        <v>14</v>
      </c>
      <c r="M1259" t="s">
        <v>1196</v>
      </c>
      <c r="N1259" t="s">
        <v>1224</v>
      </c>
    </row>
    <row r="1260" spans="1:14" hidden="1" x14ac:dyDescent="0.25">
      <c r="A1260" t="s">
        <v>4002</v>
      </c>
      <c r="B1260" s="4" t="s">
        <v>3588</v>
      </c>
      <c r="C1260" t="s">
        <v>3110</v>
      </c>
      <c r="D1260" t="s">
        <v>4002</v>
      </c>
      <c r="E1260" t="s">
        <v>4002</v>
      </c>
      <c r="F1260" t="s">
        <v>3110</v>
      </c>
      <c r="G1260" t="s">
        <v>5781</v>
      </c>
      <c r="I1260" t="s">
        <v>6425</v>
      </c>
      <c r="J1260" t="s">
        <v>3588</v>
      </c>
      <c r="K1260" t="s">
        <v>3588</v>
      </c>
      <c r="M1260" t="s">
        <v>1224</v>
      </c>
      <c r="N1260" t="s">
        <v>1224</v>
      </c>
    </row>
    <row r="1261" spans="1:14" hidden="1" x14ac:dyDescent="0.25">
      <c r="A1261" t="s">
        <v>4003</v>
      </c>
      <c r="B1261" s="4" t="s">
        <v>3588</v>
      </c>
      <c r="C1261" t="s">
        <v>4004</v>
      </c>
      <c r="D1261" t="s">
        <v>4003</v>
      </c>
      <c r="E1261" t="s">
        <v>4003</v>
      </c>
      <c r="F1261" t="s">
        <v>4004</v>
      </c>
      <c r="G1261" t="s">
        <v>5782</v>
      </c>
      <c r="I1261" t="s">
        <v>6425</v>
      </c>
      <c r="J1261" t="s">
        <v>3588</v>
      </c>
      <c r="K1261" t="s">
        <v>3588</v>
      </c>
      <c r="M1261" t="s">
        <v>1224</v>
      </c>
      <c r="N1261" t="s">
        <v>1224</v>
      </c>
    </row>
    <row r="1262" spans="1:14" hidden="1" x14ac:dyDescent="0.25">
      <c r="A1262" t="s">
        <v>4005</v>
      </c>
      <c r="B1262" s="4" t="s">
        <v>3588</v>
      </c>
      <c r="C1262" t="s">
        <v>2860</v>
      </c>
      <c r="D1262" t="s">
        <v>4005</v>
      </c>
      <c r="E1262" t="s">
        <v>4005</v>
      </c>
      <c r="F1262" t="s">
        <v>2860</v>
      </c>
      <c r="G1262" t="s">
        <v>5783</v>
      </c>
      <c r="I1262" t="s">
        <v>6425</v>
      </c>
      <c r="J1262" t="s">
        <v>3588</v>
      </c>
      <c r="K1262" t="s">
        <v>3588</v>
      </c>
      <c r="M1262" t="s">
        <v>1224</v>
      </c>
      <c r="N1262" t="s">
        <v>1224</v>
      </c>
    </row>
    <row r="1263" spans="1:14" hidden="1" x14ac:dyDescent="0.25">
      <c r="A1263" t="s">
        <v>4006</v>
      </c>
      <c r="B1263" s="4" t="s">
        <v>3588</v>
      </c>
      <c r="C1263" t="s">
        <v>4007</v>
      </c>
      <c r="D1263" t="s">
        <v>4006</v>
      </c>
      <c r="E1263" t="s">
        <v>4006</v>
      </c>
      <c r="F1263" t="s">
        <v>4007</v>
      </c>
      <c r="G1263" t="s">
        <v>5784</v>
      </c>
      <c r="I1263" t="s">
        <v>6425</v>
      </c>
      <c r="J1263" t="s">
        <v>3588</v>
      </c>
      <c r="K1263" t="s">
        <v>3588</v>
      </c>
      <c r="M1263" t="s">
        <v>1224</v>
      </c>
      <c r="N1263" t="s">
        <v>1224</v>
      </c>
    </row>
    <row r="1264" spans="1:14" hidden="1" x14ac:dyDescent="0.25">
      <c r="A1264" t="s">
        <v>4008</v>
      </c>
      <c r="B1264" s="4" t="s">
        <v>3588</v>
      </c>
      <c r="C1264" t="s">
        <v>4009</v>
      </c>
      <c r="D1264" t="s">
        <v>4008</v>
      </c>
      <c r="E1264" t="s">
        <v>4008</v>
      </c>
      <c r="F1264" t="s">
        <v>4009</v>
      </c>
      <c r="G1264" t="s">
        <v>5785</v>
      </c>
      <c r="I1264" t="s">
        <v>6425</v>
      </c>
      <c r="J1264" t="s">
        <v>3588</v>
      </c>
      <c r="K1264" t="s">
        <v>3588</v>
      </c>
      <c r="M1264" t="s">
        <v>1224</v>
      </c>
      <c r="N1264" t="s">
        <v>1224</v>
      </c>
    </row>
    <row r="1265" spans="1:14" hidden="1" x14ac:dyDescent="0.25">
      <c r="A1265" t="s">
        <v>4010</v>
      </c>
      <c r="B1265" s="4" t="s">
        <v>3588</v>
      </c>
      <c r="C1265" t="s">
        <v>4011</v>
      </c>
      <c r="D1265" t="s">
        <v>4010</v>
      </c>
      <c r="E1265" t="s">
        <v>4010</v>
      </c>
      <c r="F1265" t="s">
        <v>4011</v>
      </c>
      <c r="G1265" t="s">
        <v>5786</v>
      </c>
      <c r="I1265" t="s">
        <v>6425</v>
      </c>
      <c r="J1265" t="s">
        <v>3588</v>
      </c>
      <c r="K1265" t="s">
        <v>3588</v>
      </c>
      <c r="M1265" t="s">
        <v>1224</v>
      </c>
      <c r="N1265" t="s">
        <v>1224</v>
      </c>
    </row>
    <row r="1266" spans="1:14" hidden="1" x14ac:dyDescent="0.25">
      <c r="A1266" t="s">
        <v>4012</v>
      </c>
      <c r="B1266" s="4" t="s">
        <v>3588</v>
      </c>
      <c r="C1266" t="s">
        <v>4013</v>
      </c>
      <c r="D1266" t="s">
        <v>4012</v>
      </c>
      <c r="E1266" t="s">
        <v>4012</v>
      </c>
      <c r="F1266" t="s">
        <v>4013</v>
      </c>
      <c r="G1266" t="s">
        <v>5787</v>
      </c>
      <c r="I1266" t="s">
        <v>6425</v>
      </c>
      <c r="J1266" t="s">
        <v>3588</v>
      </c>
      <c r="K1266" t="s">
        <v>3588</v>
      </c>
      <c r="M1266" t="s">
        <v>1224</v>
      </c>
      <c r="N1266" t="s">
        <v>1224</v>
      </c>
    </row>
    <row r="1267" spans="1:14" hidden="1" x14ac:dyDescent="0.25">
      <c r="A1267" t="s">
        <v>4014</v>
      </c>
      <c r="B1267" s="4" t="s">
        <v>3584</v>
      </c>
      <c r="C1267" t="s">
        <v>4015</v>
      </c>
      <c r="D1267" t="s">
        <v>4014</v>
      </c>
      <c r="E1267" t="s">
        <v>4014</v>
      </c>
      <c r="F1267" t="s">
        <v>4015</v>
      </c>
      <c r="G1267" t="s">
        <v>5788</v>
      </c>
      <c r="I1267" t="s">
        <v>6425</v>
      </c>
      <c r="J1267" t="s">
        <v>3584</v>
      </c>
      <c r="K1267" t="s">
        <v>3584</v>
      </c>
      <c r="M1267" t="s">
        <v>1224</v>
      </c>
      <c r="N1267" t="s">
        <v>1224</v>
      </c>
    </row>
    <row r="1268" spans="1:14" hidden="1" x14ac:dyDescent="0.25">
      <c r="A1268" t="s">
        <v>4016</v>
      </c>
      <c r="B1268" s="4" t="s">
        <v>3588</v>
      </c>
      <c r="C1268" t="s">
        <v>4017</v>
      </c>
      <c r="D1268" t="s">
        <v>4016</v>
      </c>
      <c r="E1268" t="s">
        <v>4016</v>
      </c>
      <c r="F1268" t="s">
        <v>4017</v>
      </c>
      <c r="G1268" t="s">
        <v>5789</v>
      </c>
      <c r="I1268" t="s">
        <v>6425</v>
      </c>
      <c r="J1268" t="s">
        <v>3588</v>
      </c>
      <c r="K1268" t="s">
        <v>3588</v>
      </c>
      <c r="M1268" t="s">
        <v>1224</v>
      </c>
      <c r="N1268" t="s">
        <v>1224</v>
      </c>
    </row>
    <row r="1269" spans="1:14" hidden="1" x14ac:dyDescent="0.25">
      <c r="A1269" t="s">
        <v>4018</v>
      </c>
      <c r="B1269" s="4" t="s">
        <v>3588</v>
      </c>
      <c r="C1269" t="s">
        <v>4019</v>
      </c>
      <c r="D1269" t="s">
        <v>4018</v>
      </c>
      <c r="E1269" t="s">
        <v>4018</v>
      </c>
      <c r="F1269" t="s">
        <v>4019</v>
      </c>
      <c r="G1269" t="s">
        <v>5790</v>
      </c>
      <c r="I1269" t="s">
        <v>6425</v>
      </c>
      <c r="J1269" t="s">
        <v>3588</v>
      </c>
      <c r="K1269" t="s">
        <v>3588</v>
      </c>
      <c r="M1269" t="s">
        <v>1095</v>
      </c>
      <c r="N1269" t="s">
        <v>1224</v>
      </c>
    </row>
    <row r="1270" spans="1:14" hidden="1" x14ac:dyDescent="0.25">
      <c r="A1270" t="s">
        <v>1145</v>
      </c>
      <c r="B1270" s="4" t="s">
        <v>14</v>
      </c>
      <c r="C1270" t="s">
        <v>1146</v>
      </c>
      <c r="D1270" t="s">
        <v>1145</v>
      </c>
      <c r="E1270" t="s">
        <v>1145</v>
      </c>
      <c r="F1270" t="s">
        <v>1146</v>
      </c>
      <c r="G1270" t="s">
        <v>5791</v>
      </c>
      <c r="I1270" t="s">
        <v>6425</v>
      </c>
      <c r="J1270" t="s">
        <v>14</v>
      </c>
      <c r="K1270" t="s">
        <v>14</v>
      </c>
      <c r="M1270" t="s">
        <v>1147</v>
      </c>
      <c r="N1270" t="s">
        <v>1224</v>
      </c>
    </row>
    <row r="1271" spans="1:14" hidden="1" x14ac:dyDescent="0.25">
      <c r="A1271" t="s">
        <v>4020</v>
      </c>
      <c r="B1271" s="4" t="s">
        <v>3588</v>
      </c>
      <c r="C1271" t="s">
        <v>4021</v>
      </c>
      <c r="D1271" t="s">
        <v>4020</v>
      </c>
      <c r="E1271" t="s">
        <v>4020</v>
      </c>
      <c r="F1271" t="s">
        <v>4021</v>
      </c>
      <c r="G1271" t="s">
        <v>5792</v>
      </c>
      <c r="I1271" t="s">
        <v>6425</v>
      </c>
      <c r="J1271" t="s">
        <v>3588</v>
      </c>
      <c r="K1271" t="s">
        <v>3588</v>
      </c>
      <c r="M1271" t="s">
        <v>4022</v>
      </c>
      <c r="N1271" t="s">
        <v>1224</v>
      </c>
    </row>
    <row r="1272" spans="1:14" hidden="1" x14ac:dyDescent="0.25">
      <c r="A1272" t="s">
        <v>4023</v>
      </c>
      <c r="B1272" s="4" t="s">
        <v>3584</v>
      </c>
      <c r="C1272" t="s">
        <v>4024</v>
      </c>
      <c r="D1272" t="s">
        <v>4023</v>
      </c>
      <c r="E1272" t="s">
        <v>4023</v>
      </c>
      <c r="F1272" t="s">
        <v>4024</v>
      </c>
      <c r="G1272" t="s">
        <v>5793</v>
      </c>
      <c r="I1272" t="s">
        <v>6425</v>
      </c>
      <c r="J1272" t="s">
        <v>3584</v>
      </c>
      <c r="K1272" t="s">
        <v>3584</v>
      </c>
      <c r="M1272" t="s">
        <v>1224</v>
      </c>
      <c r="N1272" t="s">
        <v>4025</v>
      </c>
    </row>
    <row r="1273" spans="1:14" hidden="1" x14ac:dyDescent="0.25">
      <c r="A1273" t="s">
        <v>919</v>
      </c>
      <c r="B1273" s="4" t="s">
        <v>14</v>
      </c>
      <c r="C1273" t="s">
        <v>920</v>
      </c>
      <c r="D1273" t="s">
        <v>919</v>
      </c>
      <c r="E1273" t="s">
        <v>919</v>
      </c>
      <c r="F1273" t="s">
        <v>920</v>
      </c>
      <c r="G1273" t="s">
        <v>5794</v>
      </c>
      <c r="I1273" t="s">
        <v>6425</v>
      </c>
      <c r="J1273" t="s">
        <v>14</v>
      </c>
      <c r="K1273" t="s">
        <v>14</v>
      </c>
      <c r="M1273" t="s">
        <v>921</v>
      </c>
      <c r="N1273" t="s">
        <v>1224</v>
      </c>
    </row>
    <row r="1274" spans="1:14" hidden="1" x14ac:dyDescent="0.25">
      <c r="A1274" t="s">
        <v>4026</v>
      </c>
      <c r="B1274" s="4" t="s">
        <v>3584</v>
      </c>
      <c r="C1274" t="s">
        <v>4027</v>
      </c>
      <c r="D1274" t="s">
        <v>4026</v>
      </c>
      <c r="E1274" t="s">
        <v>4026</v>
      </c>
      <c r="F1274" t="s">
        <v>4027</v>
      </c>
      <c r="G1274" t="s">
        <v>5795</v>
      </c>
      <c r="I1274" t="s">
        <v>6425</v>
      </c>
      <c r="J1274" t="s">
        <v>3584</v>
      </c>
      <c r="K1274" t="s">
        <v>3584</v>
      </c>
      <c r="M1274" t="s">
        <v>4028</v>
      </c>
      <c r="N1274" t="s">
        <v>1224</v>
      </c>
    </row>
    <row r="1275" spans="1:14" hidden="1" x14ac:dyDescent="0.25">
      <c r="A1275" t="s">
        <v>4029</v>
      </c>
      <c r="B1275" s="4" t="s">
        <v>3588</v>
      </c>
      <c r="C1275" t="s">
        <v>4030</v>
      </c>
      <c r="D1275" t="s">
        <v>4029</v>
      </c>
      <c r="E1275" t="s">
        <v>4029</v>
      </c>
      <c r="F1275" t="s">
        <v>4030</v>
      </c>
      <c r="G1275" t="s">
        <v>5796</v>
      </c>
      <c r="I1275" t="s">
        <v>6425</v>
      </c>
      <c r="J1275" t="s">
        <v>3588</v>
      </c>
      <c r="K1275" t="s">
        <v>3588</v>
      </c>
      <c r="M1275" t="s">
        <v>1224</v>
      </c>
      <c r="N1275" t="s">
        <v>1224</v>
      </c>
    </row>
    <row r="1276" spans="1:14" hidden="1" x14ac:dyDescent="0.25">
      <c r="A1276" t="s">
        <v>4031</v>
      </c>
      <c r="B1276" s="4" t="s">
        <v>3588</v>
      </c>
      <c r="C1276" t="s">
        <v>4032</v>
      </c>
      <c r="D1276" t="s">
        <v>4031</v>
      </c>
      <c r="E1276" t="s">
        <v>4031</v>
      </c>
      <c r="F1276" t="s">
        <v>4032</v>
      </c>
      <c r="G1276" t="s">
        <v>5797</v>
      </c>
      <c r="I1276" t="s">
        <v>6425</v>
      </c>
      <c r="J1276" t="s">
        <v>3588</v>
      </c>
      <c r="K1276" t="s">
        <v>3588</v>
      </c>
      <c r="M1276" t="s">
        <v>1224</v>
      </c>
      <c r="N1276" t="s">
        <v>1224</v>
      </c>
    </row>
    <row r="1277" spans="1:14" hidden="1" x14ac:dyDescent="0.25">
      <c r="A1277" t="s">
        <v>4033</v>
      </c>
      <c r="B1277" s="4" t="s">
        <v>3588</v>
      </c>
      <c r="C1277" t="s">
        <v>4034</v>
      </c>
      <c r="D1277" t="s">
        <v>4033</v>
      </c>
      <c r="E1277" t="s">
        <v>4033</v>
      </c>
      <c r="F1277" t="s">
        <v>4034</v>
      </c>
      <c r="G1277" t="s">
        <v>5798</v>
      </c>
      <c r="I1277" t="s">
        <v>6425</v>
      </c>
      <c r="J1277" t="s">
        <v>3588</v>
      </c>
      <c r="K1277" t="s">
        <v>3588</v>
      </c>
      <c r="M1277" t="s">
        <v>4035</v>
      </c>
      <c r="N1277" t="s">
        <v>1224</v>
      </c>
    </row>
    <row r="1278" spans="1:14" hidden="1" x14ac:dyDescent="0.25">
      <c r="A1278" t="s">
        <v>4036</v>
      </c>
      <c r="B1278" s="4" t="s">
        <v>3588</v>
      </c>
      <c r="C1278" t="s">
        <v>4037</v>
      </c>
      <c r="D1278" t="s">
        <v>4036</v>
      </c>
      <c r="E1278" t="s">
        <v>4036</v>
      </c>
      <c r="F1278" t="s">
        <v>4037</v>
      </c>
      <c r="G1278" t="s">
        <v>5799</v>
      </c>
      <c r="I1278" t="s">
        <v>6425</v>
      </c>
      <c r="J1278" t="s">
        <v>3588</v>
      </c>
      <c r="K1278" t="s">
        <v>3588</v>
      </c>
      <c r="M1278" t="s">
        <v>1224</v>
      </c>
      <c r="N1278" t="s">
        <v>1224</v>
      </c>
    </row>
    <row r="1279" spans="1:14" hidden="1" x14ac:dyDescent="0.25">
      <c r="A1279" t="s">
        <v>4038</v>
      </c>
      <c r="B1279" s="4" t="s">
        <v>3588</v>
      </c>
      <c r="C1279" t="s">
        <v>4039</v>
      </c>
      <c r="D1279" t="s">
        <v>4038</v>
      </c>
      <c r="E1279" t="s">
        <v>4038</v>
      </c>
      <c r="F1279" t="s">
        <v>4039</v>
      </c>
      <c r="G1279" t="s">
        <v>5800</v>
      </c>
      <c r="I1279" t="s">
        <v>6425</v>
      </c>
      <c r="J1279" t="s">
        <v>3588</v>
      </c>
      <c r="K1279" t="s">
        <v>3588</v>
      </c>
      <c r="M1279" t="s">
        <v>1224</v>
      </c>
      <c r="N1279" t="s">
        <v>1224</v>
      </c>
    </row>
    <row r="1280" spans="1:14" hidden="1" x14ac:dyDescent="0.25">
      <c r="A1280" t="s">
        <v>4040</v>
      </c>
      <c r="B1280" s="4" t="s">
        <v>3588</v>
      </c>
      <c r="C1280" t="s">
        <v>4041</v>
      </c>
      <c r="D1280" t="s">
        <v>4040</v>
      </c>
      <c r="E1280" t="s">
        <v>4040</v>
      </c>
      <c r="F1280" t="s">
        <v>4041</v>
      </c>
      <c r="G1280" t="s">
        <v>5801</v>
      </c>
      <c r="I1280" t="s">
        <v>6425</v>
      </c>
      <c r="J1280" t="s">
        <v>3588</v>
      </c>
      <c r="K1280" t="s">
        <v>3588</v>
      </c>
      <c r="M1280" t="s">
        <v>1224</v>
      </c>
      <c r="N1280" t="s">
        <v>1224</v>
      </c>
    </row>
    <row r="1281" spans="1:14" hidden="1" x14ac:dyDescent="0.25">
      <c r="A1281" t="s">
        <v>4042</v>
      </c>
      <c r="B1281" s="4" t="s">
        <v>3593</v>
      </c>
      <c r="C1281" t="s">
        <v>3728</v>
      </c>
      <c r="D1281" t="s">
        <v>4042</v>
      </c>
      <c r="E1281" t="s">
        <v>4042</v>
      </c>
      <c r="F1281" t="s">
        <v>3728</v>
      </c>
      <c r="G1281" t="s">
        <v>5802</v>
      </c>
      <c r="I1281" t="s">
        <v>6425</v>
      </c>
      <c r="J1281" t="s">
        <v>3593</v>
      </c>
      <c r="K1281" t="s">
        <v>3593</v>
      </c>
      <c r="M1281" t="s">
        <v>1224</v>
      </c>
      <c r="N1281" t="s">
        <v>1224</v>
      </c>
    </row>
    <row r="1282" spans="1:14" hidden="1" x14ac:dyDescent="0.25">
      <c r="A1282" t="s">
        <v>4043</v>
      </c>
      <c r="B1282" s="4" t="s">
        <v>3584</v>
      </c>
      <c r="C1282" t="s">
        <v>1070</v>
      </c>
      <c r="D1282" t="s">
        <v>4043</v>
      </c>
      <c r="E1282" t="s">
        <v>4043</v>
      </c>
      <c r="F1282" t="s">
        <v>1070</v>
      </c>
      <c r="G1282" t="s">
        <v>5803</v>
      </c>
      <c r="I1282" t="s">
        <v>6425</v>
      </c>
      <c r="J1282" t="s">
        <v>3584</v>
      </c>
      <c r="K1282" t="s">
        <v>3584</v>
      </c>
      <c r="M1282" t="s">
        <v>1071</v>
      </c>
      <c r="N1282" t="s">
        <v>1224</v>
      </c>
    </row>
    <row r="1283" spans="1:14" hidden="1" x14ac:dyDescent="0.25">
      <c r="A1283" t="s">
        <v>4044</v>
      </c>
      <c r="B1283" s="4" t="s">
        <v>3588</v>
      </c>
      <c r="C1283" t="s">
        <v>4045</v>
      </c>
      <c r="D1283" t="s">
        <v>4044</v>
      </c>
      <c r="E1283" t="s">
        <v>4044</v>
      </c>
      <c r="F1283" t="s">
        <v>4045</v>
      </c>
      <c r="G1283" t="s">
        <v>5804</v>
      </c>
      <c r="I1283" t="s">
        <v>6425</v>
      </c>
      <c r="J1283" t="s">
        <v>3588</v>
      </c>
      <c r="K1283" t="s">
        <v>3588</v>
      </c>
      <c r="M1283" t="s">
        <v>844</v>
      </c>
      <c r="N1283" t="s">
        <v>1224</v>
      </c>
    </row>
    <row r="1284" spans="1:14" hidden="1" x14ac:dyDescent="0.25">
      <c r="A1284" t="s">
        <v>4046</v>
      </c>
      <c r="B1284" s="4" t="s">
        <v>3588</v>
      </c>
      <c r="C1284" t="s">
        <v>3069</v>
      </c>
      <c r="D1284" t="s">
        <v>4046</v>
      </c>
      <c r="E1284" t="s">
        <v>4046</v>
      </c>
      <c r="F1284" t="s">
        <v>3069</v>
      </c>
      <c r="G1284" t="s">
        <v>5805</v>
      </c>
      <c r="I1284" t="s">
        <v>6425</v>
      </c>
      <c r="J1284" t="s">
        <v>3588</v>
      </c>
      <c r="K1284" t="s">
        <v>3588</v>
      </c>
      <c r="M1284" t="s">
        <v>1224</v>
      </c>
      <c r="N1284" t="s">
        <v>1224</v>
      </c>
    </row>
    <row r="1285" spans="1:14" hidden="1" x14ac:dyDescent="0.25">
      <c r="A1285" t="s">
        <v>4047</v>
      </c>
      <c r="B1285" s="4" t="s">
        <v>3584</v>
      </c>
      <c r="C1285" t="s">
        <v>4048</v>
      </c>
      <c r="D1285" t="s">
        <v>4047</v>
      </c>
      <c r="E1285" t="s">
        <v>4047</v>
      </c>
      <c r="F1285" t="s">
        <v>4048</v>
      </c>
      <c r="G1285" t="s">
        <v>5806</v>
      </c>
      <c r="I1285" t="s">
        <v>6425</v>
      </c>
      <c r="J1285" t="s">
        <v>3584</v>
      </c>
      <c r="K1285" t="s">
        <v>3584</v>
      </c>
      <c r="M1285" t="s">
        <v>4049</v>
      </c>
      <c r="N1285" t="s">
        <v>1224</v>
      </c>
    </row>
    <row r="1286" spans="1:14" hidden="1" x14ac:dyDescent="0.25">
      <c r="A1286" t="s">
        <v>4050</v>
      </c>
      <c r="B1286" s="4" t="s">
        <v>3588</v>
      </c>
      <c r="C1286" t="s">
        <v>4051</v>
      </c>
      <c r="D1286" t="s">
        <v>4050</v>
      </c>
      <c r="E1286" t="s">
        <v>4050</v>
      </c>
      <c r="F1286" t="s">
        <v>4051</v>
      </c>
      <c r="G1286" t="s">
        <v>5807</v>
      </c>
      <c r="I1286" t="s">
        <v>6425</v>
      </c>
      <c r="J1286" t="s">
        <v>3588</v>
      </c>
      <c r="K1286" t="s">
        <v>3588</v>
      </c>
      <c r="M1286" t="s">
        <v>1152</v>
      </c>
      <c r="N1286" t="s">
        <v>1224</v>
      </c>
    </row>
    <row r="1287" spans="1:14" hidden="1" x14ac:dyDescent="0.25">
      <c r="A1287" t="s">
        <v>4052</v>
      </c>
      <c r="B1287" s="4" t="s">
        <v>3584</v>
      </c>
      <c r="C1287" t="s">
        <v>4053</v>
      </c>
      <c r="D1287" t="s">
        <v>4052</v>
      </c>
      <c r="E1287" t="s">
        <v>4052</v>
      </c>
      <c r="F1287" t="s">
        <v>4053</v>
      </c>
      <c r="G1287" t="s">
        <v>5699</v>
      </c>
      <c r="I1287" t="s">
        <v>6425</v>
      </c>
      <c r="J1287" t="s">
        <v>3584</v>
      </c>
      <c r="K1287" t="s">
        <v>3584</v>
      </c>
      <c r="M1287" t="s">
        <v>1224</v>
      </c>
      <c r="N1287" t="s">
        <v>1224</v>
      </c>
    </row>
    <row r="1288" spans="1:14" hidden="1" x14ac:dyDescent="0.25">
      <c r="A1288" t="s">
        <v>886</v>
      </c>
      <c r="B1288" s="4" t="s">
        <v>14</v>
      </c>
      <c r="C1288" t="s">
        <v>887</v>
      </c>
      <c r="D1288" t="s">
        <v>886</v>
      </c>
      <c r="E1288" t="s">
        <v>886</v>
      </c>
      <c r="F1288" t="s">
        <v>887</v>
      </c>
      <c r="G1288" t="s">
        <v>5808</v>
      </c>
      <c r="I1288" t="s">
        <v>6425</v>
      </c>
      <c r="J1288" t="s">
        <v>14</v>
      </c>
      <c r="K1288" t="s">
        <v>14</v>
      </c>
      <c r="M1288" t="s">
        <v>888</v>
      </c>
      <c r="N1288" t="s">
        <v>1224</v>
      </c>
    </row>
    <row r="1289" spans="1:14" hidden="1" x14ac:dyDescent="0.25">
      <c r="A1289" t="s">
        <v>826</v>
      </c>
      <c r="B1289" s="4" t="s">
        <v>14</v>
      </c>
      <c r="C1289" t="s">
        <v>827</v>
      </c>
      <c r="D1289" t="s">
        <v>826</v>
      </c>
      <c r="E1289" t="s">
        <v>826</v>
      </c>
      <c r="F1289" t="s">
        <v>827</v>
      </c>
      <c r="G1289" t="s">
        <v>5809</v>
      </c>
      <c r="I1289" t="s">
        <v>6425</v>
      </c>
      <c r="J1289" t="s">
        <v>14</v>
      </c>
      <c r="K1289" t="s">
        <v>14</v>
      </c>
      <c r="M1289" t="s">
        <v>828</v>
      </c>
      <c r="N1289" t="s">
        <v>829</v>
      </c>
    </row>
    <row r="1290" spans="1:14" hidden="1" x14ac:dyDescent="0.25">
      <c r="A1290" t="s">
        <v>4054</v>
      </c>
      <c r="B1290" s="4" t="s">
        <v>3584</v>
      </c>
      <c r="C1290" t="s">
        <v>4055</v>
      </c>
      <c r="D1290" t="s">
        <v>4054</v>
      </c>
      <c r="E1290" t="s">
        <v>4054</v>
      </c>
      <c r="F1290" t="s">
        <v>4055</v>
      </c>
      <c r="G1290" t="s">
        <v>5723</v>
      </c>
      <c r="I1290" t="s">
        <v>6425</v>
      </c>
      <c r="J1290" t="s">
        <v>3584</v>
      </c>
      <c r="K1290" t="s">
        <v>3584</v>
      </c>
      <c r="M1290" t="s">
        <v>3585</v>
      </c>
      <c r="N1290" t="s">
        <v>1224</v>
      </c>
    </row>
    <row r="1291" spans="1:14" hidden="1" x14ac:dyDescent="0.25">
      <c r="A1291" t="s">
        <v>4056</v>
      </c>
      <c r="B1291" s="4" t="s">
        <v>3588</v>
      </c>
      <c r="C1291" t="s">
        <v>4057</v>
      </c>
      <c r="D1291" t="s">
        <v>4056</v>
      </c>
      <c r="E1291" t="s">
        <v>4056</v>
      </c>
      <c r="F1291" t="s">
        <v>4057</v>
      </c>
      <c r="G1291" t="s">
        <v>5810</v>
      </c>
      <c r="I1291" t="s">
        <v>6425</v>
      </c>
      <c r="J1291" t="s">
        <v>3588</v>
      </c>
      <c r="K1291" t="s">
        <v>3588</v>
      </c>
      <c r="M1291" t="s">
        <v>1224</v>
      </c>
      <c r="N1291" t="s">
        <v>1224</v>
      </c>
    </row>
    <row r="1292" spans="1:14" hidden="1" x14ac:dyDescent="0.25">
      <c r="A1292" t="s">
        <v>4058</v>
      </c>
      <c r="B1292" s="4" t="s">
        <v>3588</v>
      </c>
      <c r="C1292" t="s">
        <v>175</v>
      </c>
      <c r="D1292" t="s">
        <v>4058</v>
      </c>
      <c r="E1292" t="s">
        <v>4058</v>
      </c>
      <c r="F1292" t="s">
        <v>175</v>
      </c>
      <c r="G1292" t="s">
        <v>5811</v>
      </c>
      <c r="I1292" t="s">
        <v>6425</v>
      </c>
      <c r="J1292" t="s">
        <v>3588</v>
      </c>
      <c r="K1292" t="s">
        <v>3588</v>
      </c>
      <c r="M1292" t="s">
        <v>1224</v>
      </c>
      <c r="N1292" t="s">
        <v>1224</v>
      </c>
    </row>
    <row r="1293" spans="1:14" hidden="1" x14ac:dyDescent="0.25">
      <c r="A1293" t="s">
        <v>1100</v>
      </c>
      <c r="B1293" s="4" t="s">
        <v>14</v>
      </c>
      <c r="C1293" t="s">
        <v>1101</v>
      </c>
      <c r="D1293" t="s">
        <v>1100</v>
      </c>
      <c r="E1293" t="s">
        <v>1100</v>
      </c>
      <c r="F1293" t="s">
        <v>1101</v>
      </c>
      <c r="G1293" t="s">
        <v>5812</v>
      </c>
      <c r="I1293" t="s">
        <v>6425</v>
      </c>
      <c r="J1293" t="s">
        <v>14</v>
      </c>
      <c r="K1293" t="s">
        <v>14</v>
      </c>
      <c r="M1293" t="s">
        <v>1102</v>
      </c>
      <c r="N1293" t="s">
        <v>1224</v>
      </c>
    </row>
    <row r="1294" spans="1:14" hidden="1" x14ac:dyDescent="0.25">
      <c r="A1294" t="s">
        <v>4059</v>
      </c>
      <c r="B1294" s="4" t="s">
        <v>3588</v>
      </c>
      <c r="C1294" t="s">
        <v>4060</v>
      </c>
      <c r="D1294" t="s">
        <v>4059</v>
      </c>
      <c r="E1294" t="s">
        <v>4059</v>
      </c>
      <c r="F1294" t="s">
        <v>4060</v>
      </c>
      <c r="G1294" t="s">
        <v>5813</v>
      </c>
      <c r="I1294" t="s">
        <v>6425</v>
      </c>
      <c r="J1294" t="s">
        <v>3588</v>
      </c>
      <c r="K1294" t="s">
        <v>3588</v>
      </c>
      <c r="M1294" t="s">
        <v>1009</v>
      </c>
      <c r="N1294" t="s">
        <v>1224</v>
      </c>
    </row>
    <row r="1295" spans="1:14" hidden="1" x14ac:dyDescent="0.25">
      <c r="A1295" t="s">
        <v>4061</v>
      </c>
      <c r="B1295" s="4" t="s">
        <v>3588</v>
      </c>
      <c r="C1295" t="s">
        <v>4062</v>
      </c>
      <c r="D1295" t="s">
        <v>4061</v>
      </c>
      <c r="E1295" t="s">
        <v>4061</v>
      </c>
      <c r="F1295" t="s">
        <v>4062</v>
      </c>
      <c r="G1295" t="s">
        <v>5814</v>
      </c>
      <c r="I1295" t="s">
        <v>6425</v>
      </c>
      <c r="J1295" t="s">
        <v>3588</v>
      </c>
      <c r="K1295" t="s">
        <v>3588</v>
      </c>
      <c r="M1295" t="s">
        <v>1224</v>
      </c>
      <c r="N1295" t="s">
        <v>1224</v>
      </c>
    </row>
    <row r="1296" spans="1:14" hidden="1" x14ac:dyDescent="0.25">
      <c r="A1296" t="s">
        <v>764</v>
      </c>
      <c r="B1296" s="4" t="s">
        <v>14</v>
      </c>
      <c r="C1296" t="s">
        <v>765</v>
      </c>
      <c r="D1296" t="s">
        <v>764</v>
      </c>
      <c r="E1296" t="s">
        <v>764</v>
      </c>
      <c r="F1296" t="s">
        <v>765</v>
      </c>
      <c r="G1296" t="s">
        <v>5815</v>
      </c>
      <c r="I1296" t="s">
        <v>6425</v>
      </c>
      <c r="J1296" t="s">
        <v>14</v>
      </c>
      <c r="K1296" t="s">
        <v>14</v>
      </c>
      <c r="M1296" t="s">
        <v>4063</v>
      </c>
      <c r="N1296" t="s">
        <v>1224</v>
      </c>
    </row>
    <row r="1297" spans="1:14" hidden="1" x14ac:dyDescent="0.25">
      <c r="A1297" t="s">
        <v>1016</v>
      </c>
      <c r="B1297" s="4" t="s">
        <v>14</v>
      </c>
      <c r="C1297" t="s">
        <v>1017</v>
      </c>
      <c r="D1297" t="s">
        <v>1016</v>
      </c>
      <c r="E1297" t="s">
        <v>1016</v>
      </c>
      <c r="F1297" t="s">
        <v>1017</v>
      </c>
      <c r="G1297" t="s">
        <v>5816</v>
      </c>
      <c r="I1297" t="s">
        <v>6425</v>
      </c>
      <c r="J1297" t="s">
        <v>14</v>
      </c>
      <c r="K1297" t="s">
        <v>14</v>
      </c>
      <c r="M1297" t="s">
        <v>1018</v>
      </c>
      <c r="N1297" t="s">
        <v>1224</v>
      </c>
    </row>
    <row r="1298" spans="1:14" hidden="1" x14ac:dyDescent="0.25">
      <c r="A1298" t="s">
        <v>4064</v>
      </c>
      <c r="B1298" s="4" t="s">
        <v>3588</v>
      </c>
      <c r="C1298" t="s">
        <v>4065</v>
      </c>
      <c r="D1298" t="s">
        <v>4064</v>
      </c>
      <c r="E1298" t="s">
        <v>4064</v>
      </c>
      <c r="F1298" t="s">
        <v>4065</v>
      </c>
      <c r="G1298" t="s">
        <v>5817</v>
      </c>
      <c r="I1298" t="s">
        <v>6425</v>
      </c>
      <c r="J1298" t="s">
        <v>3588</v>
      </c>
      <c r="K1298" t="s">
        <v>3588</v>
      </c>
      <c r="M1298" t="s">
        <v>4066</v>
      </c>
      <c r="N1298" t="s">
        <v>1224</v>
      </c>
    </row>
    <row r="1299" spans="1:14" hidden="1" x14ac:dyDescent="0.25">
      <c r="A1299" t="s">
        <v>4067</v>
      </c>
      <c r="B1299" s="4" t="s">
        <v>3588</v>
      </c>
      <c r="C1299" t="s">
        <v>4068</v>
      </c>
      <c r="D1299" t="s">
        <v>4067</v>
      </c>
      <c r="E1299" t="s">
        <v>4067</v>
      </c>
      <c r="F1299" t="s">
        <v>4068</v>
      </c>
      <c r="G1299" t="s">
        <v>5818</v>
      </c>
      <c r="I1299" t="s">
        <v>6425</v>
      </c>
      <c r="J1299" t="s">
        <v>3588</v>
      </c>
      <c r="K1299" t="s">
        <v>3588</v>
      </c>
      <c r="M1299" t="s">
        <v>1224</v>
      </c>
      <c r="N1299" t="s">
        <v>1224</v>
      </c>
    </row>
    <row r="1300" spans="1:14" hidden="1" x14ac:dyDescent="0.25">
      <c r="A1300" t="s">
        <v>4069</v>
      </c>
      <c r="B1300" s="4" t="s">
        <v>3588</v>
      </c>
      <c r="C1300" t="s">
        <v>4070</v>
      </c>
      <c r="D1300" t="s">
        <v>4069</v>
      </c>
      <c r="E1300" t="s">
        <v>4069</v>
      </c>
      <c r="F1300" t="s">
        <v>4070</v>
      </c>
      <c r="G1300" t="s">
        <v>5819</v>
      </c>
      <c r="I1300" t="s">
        <v>6425</v>
      </c>
      <c r="J1300" t="s">
        <v>3588</v>
      </c>
      <c r="K1300" t="s">
        <v>3588</v>
      </c>
      <c r="M1300" t="s">
        <v>1224</v>
      </c>
      <c r="N1300" t="s">
        <v>1224</v>
      </c>
    </row>
    <row r="1301" spans="1:14" hidden="1" x14ac:dyDescent="0.25">
      <c r="A1301" t="s">
        <v>4071</v>
      </c>
      <c r="B1301" s="4" t="s">
        <v>3588</v>
      </c>
      <c r="C1301" t="s">
        <v>4072</v>
      </c>
      <c r="D1301" t="s">
        <v>4071</v>
      </c>
      <c r="E1301" t="s">
        <v>4071</v>
      </c>
      <c r="F1301" t="s">
        <v>4072</v>
      </c>
      <c r="G1301" t="s">
        <v>5820</v>
      </c>
      <c r="I1301" t="s">
        <v>6425</v>
      </c>
      <c r="J1301" t="s">
        <v>3588</v>
      </c>
      <c r="K1301" t="s">
        <v>3588</v>
      </c>
      <c r="M1301" t="s">
        <v>4073</v>
      </c>
      <c r="N1301" t="s">
        <v>1224</v>
      </c>
    </row>
    <row r="1302" spans="1:14" hidden="1" x14ac:dyDescent="0.25">
      <c r="A1302" t="s">
        <v>4074</v>
      </c>
      <c r="B1302" s="4" t="s">
        <v>3588</v>
      </c>
      <c r="C1302" t="s">
        <v>565</v>
      </c>
      <c r="D1302" t="s">
        <v>4074</v>
      </c>
      <c r="E1302" t="s">
        <v>4074</v>
      </c>
      <c r="F1302" t="s">
        <v>565</v>
      </c>
      <c r="G1302" t="s">
        <v>5821</v>
      </c>
      <c r="I1302" t="s">
        <v>6425</v>
      </c>
      <c r="J1302" t="s">
        <v>3588</v>
      </c>
      <c r="K1302" t="s">
        <v>3588</v>
      </c>
      <c r="M1302" t="s">
        <v>1224</v>
      </c>
      <c r="N1302" t="s">
        <v>1224</v>
      </c>
    </row>
    <row r="1303" spans="1:14" hidden="1" x14ac:dyDescent="0.25">
      <c r="A1303" t="s">
        <v>4075</v>
      </c>
      <c r="B1303" s="4" t="s">
        <v>3593</v>
      </c>
      <c r="C1303" t="s">
        <v>4076</v>
      </c>
      <c r="D1303" t="s">
        <v>4075</v>
      </c>
      <c r="E1303" t="s">
        <v>4075</v>
      </c>
      <c r="F1303" t="s">
        <v>4076</v>
      </c>
      <c r="G1303" t="s">
        <v>5822</v>
      </c>
      <c r="I1303" t="s">
        <v>6425</v>
      </c>
      <c r="J1303" t="s">
        <v>3593</v>
      </c>
      <c r="K1303" t="s">
        <v>3593</v>
      </c>
      <c r="M1303" t="s">
        <v>1224</v>
      </c>
      <c r="N1303" t="s">
        <v>1224</v>
      </c>
    </row>
    <row r="1304" spans="1:14" hidden="1" x14ac:dyDescent="0.25">
      <c r="A1304" t="s">
        <v>4077</v>
      </c>
      <c r="B1304" s="4" t="s">
        <v>3584</v>
      </c>
      <c r="C1304" t="s">
        <v>4078</v>
      </c>
      <c r="D1304" t="s">
        <v>4077</v>
      </c>
      <c r="E1304" t="s">
        <v>4077</v>
      </c>
      <c r="F1304" t="s">
        <v>4078</v>
      </c>
      <c r="G1304" t="s">
        <v>5823</v>
      </c>
      <c r="I1304" t="s">
        <v>6425</v>
      </c>
      <c r="J1304" t="s">
        <v>3584</v>
      </c>
      <c r="K1304" t="s">
        <v>3584</v>
      </c>
      <c r="M1304" t="s">
        <v>4079</v>
      </c>
      <c r="N1304" t="s">
        <v>1224</v>
      </c>
    </row>
    <row r="1305" spans="1:14" hidden="1" x14ac:dyDescent="0.25">
      <c r="A1305" t="s">
        <v>4080</v>
      </c>
      <c r="B1305" s="4" t="s">
        <v>3588</v>
      </c>
      <c r="C1305" t="s">
        <v>4081</v>
      </c>
      <c r="D1305" t="s">
        <v>4080</v>
      </c>
      <c r="E1305" t="s">
        <v>4080</v>
      </c>
      <c r="F1305" t="s">
        <v>4081</v>
      </c>
      <c r="G1305" t="s">
        <v>5824</v>
      </c>
      <c r="I1305" t="s">
        <v>6425</v>
      </c>
      <c r="J1305" t="s">
        <v>3588</v>
      </c>
      <c r="K1305" t="s">
        <v>3588</v>
      </c>
      <c r="M1305" t="s">
        <v>1224</v>
      </c>
      <c r="N1305" t="s">
        <v>1224</v>
      </c>
    </row>
    <row r="1306" spans="1:14" hidden="1" x14ac:dyDescent="0.25">
      <c r="A1306" t="s">
        <v>4082</v>
      </c>
      <c r="B1306" s="4" t="s">
        <v>3584</v>
      </c>
      <c r="C1306" t="s">
        <v>4083</v>
      </c>
      <c r="D1306" t="s">
        <v>4082</v>
      </c>
      <c r="E1306" t="s">
        <v>4082</v>
      </c>
      <c r="F1306" t="s">
        <v>4083</v>
      </c>
      <c r="G1306" t="s">
        <v>5825</v>
      </c>
      <c r="I1306" t="s">
        <v>6425</v>
      </c>
      <c r="J1306" t="s">
        <v>3584</v>
      </c>
      <c r="K1306" t="s">
        <v>3584</v>
      </c>
      <c r="M1306" t="s">
        <v>1224</v>
      </c>
      <c r="N1306" t="s">
        <v>1224</v>
      </c>
    </row>
    <row r="1307" spans="1:14" hidden="1" x14ac:dyDescent="0.25">
      <c r="A1307" t="s">
        <v>4084</v>
      </c>
      <c r="B1307" s="4" t="s">
        <v>3588</v>
      </c>
      <c r="C1307" t="s">
        <v>4085</v>
      </c>
      <c r="D1307" t="s">
        <v>4084</v>
      </c>
      <c r="E1307" t="s">
        <v>4084</v>
      </c>
      <c r="F1307" t="s">
        <v>4085</v>
      </c>
      <c r="G1307" t="s">
        <v>5826</v>
      </c>
      <c r="I1307" t="s">
        <v>6425</v>
      </c>
      <c r="J1307" t="s">
        <v>3588</v>
      </c>
      <c r="K1307" t="s">
        <v>3588</v>
      </c>
      <c r="M1307" t="s">
        <v>1224</v>
      </c>
      <c r="N1307" t="s">
        <v>1224</v>
      </c>
    </row>
    <row r="1308" spans="1:14" hidden="1" x14ac:dyDescent="0.25">
      <c r="A1308" t="s">
        <v>4086</v>
      </c>
      <c r="B1308" s="4" t="s">
        <v>3584</v>
      </c>
      <c r="C1308" t="s">
        <v>4087</v>
      </c>
      <c r="D1308" t="s">
        <v>4086</v>
      </c>
      <c r="E1308" t="s">
        <v>4086</v>
      </c>
      <c r="F1308" t="s">
        <v>4087</v>
      </c>
      <c r="G1308" t="s">
        <v>5651</v>
      </c>
      <c r="I1308" t="s">
        <v>6425</v>
      </c>
      <c r="J1308" t="s">
        <v>3584</v>
      </c>
      <c r="K1308" t="s">
        <v>3584</v>
      </c>
      <c r="M1308" t="s">
        <v>1071</v>
      </c>
      <c r="N1308" t="s">
        <v>1224</v>
      </c>
    </row>
    <row r="1309" spans="1:14" hidden="1" x14ac:dyDescent="0.25">
      <c r="A1309" t="s">
        <v>889</v>
      </c>
      <c r="B1309" s="4" t="s">
        <v>14</v>
      </c>
      <c r="C1309" t="s">
        <v>890</v>
      </c>
      <c r="D1309" t="s">
        <v>889</v>
      </c>
      <c r="E1309" t="s">
        <v>889</v>
      </c>
      <c r="F1309" t="s">
        <v>890</v>
      </c>
      <c r="G1309" t="s">
        <v>5827</v>
      </c>
      <c r="I1309" t="s">
        <v>6425</v>
      </c>
      <c r="J1309" t="s">
        <v>14</v>
      </c>
      <c r="K1309" t="s">
        <v>14</v>
      </c>
      <c r="M1309" t="s">
        <v>891</v>
      </c>
      <c r="N1309" t="s">
        <v>1224</v>
      </c>
    </row>
    <row r="1310" spans="1:14" hidden="1" x14ac:dyDescent="0.25">
      <c r="A1310" t="s">
        <v>4088</v>
      </c>
      <c r="B1310" s="4" t="s">
        <v>3593</v>
      </c>
      <c r="C1310" t="s">
        <v>4089</v>
      </c>
      <c r="D1310" t="s">
        <v>4088</v>
      </c>
      <c r="E1310" t="s">
        <v>4088</v>
      </c>
      <c r="F1310" t="s">
        <v>4089</v>
      </c>
      <c r="G1310" t="s">
        <v>5655</v>
      </c>
      <c r="I1310" t="s">
        <v>6425</v>
      </c>
      <c r="J1310" t="s">
        <v>3593</v>
      </c>
      <c r="K1310" t="s">
        <v>3593</v>
      </c>
      <c r="M1310" t="s">
        <v>791</v>
      </c>
      <c r="N1310" t="s">
        <v>1224</v>
      </c>
    </row>
    <row r="1311" spans="1:14" hidden="1" x14ac:dyDescent="0.25">
      <c r="A1311" t="s">
        <v>4090</v>
      </c>
      <c r="B1311" s="4" t="s">
        <v>3593</v>
      </c>
      <c r="C1311" t="s">
        <v>4091</v>
      </c>
      <c r="D1311" t="s">
        <v>4090</v>
      </c>
      <c r="E1311" t="s">
        <v>4090</v>
      </c>
      <c r="F1311" t="s">
        <v>4091</v>
      </c>
      <c r="G1311" t="s">
        <v>5828</v>
      </c>
      <c r="I1311" t="s">
        <v>6425</v>
      </c>
      <c r="J1311" t="s">
        <v>3593</v>
      </c>
      <c r="K1311" t="s">
        <v>3593</v>
      </c>
      <c r="M1311" t="s">
        <v>856</v>
      </c>
      <c r="N1311" t="s">
        <v>4092</v>
      </c>
    </row>
    <row r="1312" spans="1:14" hidden="1" x14ac:dyDescent="0.25">
      <c r="A1312" t="s">
        <v>4093</v>
      </c>
      <c r="B1312" s="4" t="s">
        <v>3588</v>
      </c>
      <c r="C1312" t="s">
        <v>4094</v>
      </c>
      <c r="D1312" t="s">
        <v>4093</v>
      </c>
      <c r="E1312" t="s">
        <v>4093</v>
      </c>
      <c r="F1312" t="s">
        <v>4094</v>
      </c>
      <c r="G1312" t="s">
        <v>5829</v>
      </c>
      <c r="I1312" t="s">
        <v>6425</v>
      </c>
      <c r="J1312" t="s">
        <v>3588</v>
      </c>
      <c r="K1312" t="s">
        <v>3588</v>
      </c>
      <c r="M1312" t="s">
        <v>1224</v>
      </c>
      <c r="N1312" t="s">
        <v>1224</v>
      </c>
    </row>
    <row r="1313" spans="1:14" hidden="1" x14ac:dyDescent="0.25">
      <c r="A1313" t="s">
        <v>4095</v>
      </c>
      <c r="B1313" s="4" t="s">
        <v>3588</v>
      </c>
      <c r="C1313" t="s">
        <v>4096</v>
      </c>
      <c r="D1313" t="s">
        <v>4095</v>
      </c>
      <c r="E1313" t="s">
        <v>4095</v>
      </c>
      <c r="F1313" t="s">
        <v>4096</v>
      </c>
      <c r="G1313" t="s">
        <v>5830</v>
      </c>
      <c r="I1313" t="s">
        <v>6425</v>
      </c>
      <c r="J1313" t="s">
        <v>3588</v>
      </c>
      <c r="K1313" t="s">
        <v>3588</v>
      </c>
      <c r="M1313" t="s">
        <v>1224</v>
      </c>
      <c r="N1313" t="s">
        <v>1224</v>
      </c>
    </row>
    <row r="1314" spans="1:14" hidden="1" x14ac:dyDescent="0.25">
      <c r="A1314" t="s">
        <v>4097</v>
      </c>
      <c r="B1314" s="4" t="s">
        <v>3593</v>
      </c>
      <c r="C1314" t="s">
        <v>4098</v>
      </c>
      <c r="D1314" t="s">
        <v>4097</v>
      </c>
      <c r="E1314" t="s">
        <v>4097</v>
      </c>
      <c r="F1314" t="s">
        <v>4098</v>
      </c>
      <c r="G1314" t="s">
        <v>5831</v>
      </c>
      <c r="I1314" t="s">
        <v>6425</v>
      </c>
      <c r="J1314" t="s">
        <v>3593</v>
      </c>
      <c r="K1314" t="s">
        <v>3593</v>
      </c>
      <c r="M1314" t="s">
        <v>1224</v>
      </c>
      <c r="N1314" t="s">
        <v>1224</v>
      </c>
    </row>
    <row r="1315" spans="1:14" hidden="1" x14ac:dyDescent="0.25">
      <c r="A1315" t="s">
        <v>4099</v>
      </c>
      <c r="B1315" s="4" t="s">
        <v>3588</v>
      </c>
      <c r="C1315" t="s">
        <v>4100</v>
      </c>
      <c r="D1315" t="s">
        <v>4099</v>
      </c>
      <c r="E1315" t="s">
        <v>4099</v>
      </c>
      <c r="F1315" t="s">
        <v>4100</v>
      </c>
      <c r="G1315" t="s">
        <v>5832</v>
      </c>
      <c r="I1315" t="s">
        <v>6425</v>
      </c>
      <c r="J1315" t="s">
        <v>3588</v>
      </c>
      <c r="K1315" t="s">
        <v>3588</v>
      </c>
      <c r="M1315" t="s">
        <v>1224</v>
      </c>
      <c r="N1315" t="s">
        <v>1224</v>
      </c>
    </row>
    <row r="1316" spans="1:14" hidden="1" x14ac:dyDescent="0.25">
      <c r="A1316" t="s">
        <v>4101</v>
      </c>
      <c r="B1316" s="4" t="s">
        <v>3588</v>
      </c>
      <c r="C1316" t="s">
        <v>4102</v>
      </c>
      <c r="D1316" t="s">
        <v>4101</v>
      </c>
      <c r="E1316" t="s">
        <v>4101</v>
      </c>
      <c r="F1316" t="s">
        <v>4102</v>
      </c>
      <c r="G1316" t="s">
        <v>5833</v>
      </c>
      <c r="I1316" t="s">
        <v>6425</v>
      </c>
      <c r="J1316" t="s">
        <v>3588</v>
      </c>
      <c r="K1316" t="s">
        <v>3588</v>
      </c>
      <c r="M1316" t="s">
        <v>1224</v>
      </c>
      <c r="N1316" t="s">
        <v>1224</v>
      </c>
    </row>
    <row r="1317" spans="1:14" hidden="1" x14ac:dyDescent="0.25">
      <c r="A1317" t="s">
        <v>4103</v>
      </c>
      <c r="B1317" s="4" t="s">
        <v>3588</v>
      </c>
      <c r="C1317" t="s">
        <v>4104</v>
      </c>
      <c r="D1317" t="s">
        <v>4103</v>
      </c>
      <c r="E1317" t="s">
        <v>4103</v>
      </c>
      <c r="F1317" t="s">
        <v>4104</v>
      </c>
      <c r="G1317" t="s">
        <v>5834</v>
      </c>
      <c r="I1317" t="s">
        <v>6425</v>
      </c>
      <c r="J1317" t="s">
        <v>3588</v>
      </c>
      <c r="K1317" t="s">
        <v>3588</v>
      </c>
      <c r="M1317" t="s">
        <v>897</v>
      </c>
      <c r="N1317" t="s">
        <v>1224</v>
      </c>
    </row>
    <row r="1318" spans="1:14" hidden="1" x14ac:dyDescent="0.25">
      <c r="A1318" t="s">
        <v>4105</v>
      </c>
      <c r="B1318" s="4" t="s">
        <v>3588</v>
      </c>
      <c r="C1318" t="s">
        <v>4106</v>
      </c>
      <c r="D1318" t="s">
        <v>4105</v>
      </c>
      <c r="E1318" t="s">
        <v>4105</v>
      </c>
      <c r="F1318" t="s">
        <v>4106</v>
      </c>
      <c r="G1318" t="s">
        <v>5835</v>
      </c>
      <c r="I1318" t="s">
        <v>6425</v>
      </c>
      <c r="J1318" t="s">
        <v>3588</v>
      </c>
      <c r="K1318" t="s">
        <v>3588</v>
      </c>
      <c r="M1318" t="s">
        <v>4107</v>
      </c>
      <c r="N1318" t="s">
        <v>1224</v>
      </c>
    </row>
    <row r="1319" spans="1:14" hidden="1" x14ac:dyDescent="0.25">
      <c r="A1319" t="s">
        <v>4108</v>
      </c>
      <c r="B1319" s="4" t="s">
        <v>3588</v>
      </c>
      <c r="C1319" t="s">
        <v>4109</v>
      </c>
      <c r="D1319" t="s">
        <v>4108</v>
      </c>
      <c r="E1319" t="s">
        <v>4108</v>
      </c>
      <c r="F1319" t="s">
        <v>4109</v>
      </c>
      <c r="G1319" t="s">
        <v>5836</v>
      </c>
      <c r="I1319" t="s">
        <v>6425</v>
      </c>
      <c r="J1319" t="s">
        <v>3588</v>
      </c>
      <c r="K1319" t="s">
        <v>3588</v>
      </c>
      <c r="M1319" t="s">
        <v>1050</v>
      </c>
      <c r="N1319" t="s">
        <v>1224</v>
      </c>
    </row>
    <row r="1320" spans="1:14" hidden="1" x14ac:dyDescent="0.25">
      <c r="A1320" t="s">
        <v>4110</v>
      </c>
      <c r="B1320" s="4" t="s">
        <v>3588</v>
      </c>
      <c r="C1320" t="s">
        <v>4111</v>
      </c>
      <c r="D1320" t="s">
        <v>4110</v>
      </c>
      <c r="E1320" t="s">
        <v>4110</v>
      </c>
      <c r="F1320" t="s">
        <v>4111</v>
      </c>
      <c r="G1320" t="s">
        <v>5837</v>
      </c>
      <c r="I1320" t="s">
        <v>6425</v>
      </c>
      <c r="J1320" t="s">
        <v>3588</v>
      </c>
      <c r="K1320" t="s">
        <v>3588</v>
      </c>
      <c r="M1320" t="s">
        <v>1224</v>
      </c>
      <c r="N1320" t="s">
        <v>1224</v>
      </c>
    </row>
    <row r="1321" spans="1:14" hidden="1" x14ac:dyDescent="0.25">
      <c r="A1321" t="s">
        <v>4112</v>
      </c>
      <c r="B1321" s="4" t="s">
        <v>3584</v>
      </c>
      <c r="C1321" t="s">
        <v>4113</v>
      </c>
      <c r="D1321" t="s">
        <v>4112</v>
      </c>
      <c r="E1321" t="s">
        <v>4112</v>
      </c>
      <c r="F1321" t="s">
        <v>4113</v>
      </c>
      <c r="G1321" t="s">
        <v>5838</v>
      </c>
      <c r="I1321" t="s">
        <v>6425</v>
      </c>
      <c r="J1321" t="s">
        <v>3584</v>
      </c>
      <c r="K1321" t="s">
        <v>3584</v>
      </c>
      <c r="M1321" t="s">
        <v>1224</v>
      </c>
      <c r="N1321" t="s">
        <v>3657</v>
      </c>
    </row>
    <row r="1322" spans="1:14" hidden="1" x14ac:dyDescent="0.25">
      <c r="A1322" t="s">
        <v>928</v>
      </c>
      <c r="B1322" s="4" t="s">
        <v>14</v>
      </c>
      <c r="C1322" t="s">
        <v>929</v>
      </c>
      <c r="D1322" t="s">
        <v>928</v>
      </c>
      <c r="E1322" t="s">
        <v>928</v>
      </c>
      <c r="F1322" t="s">
        <v>929</v>
      </c>
      <c r="G1322" t="s">
        <v>5839</v>
      </c>
      <c r="I1322" t="s">
        <v>6425</v>
      </c>
      <c r="J1322" t="s">
        <v>14</v>
      </c>
      <c r="K1322" t="s">
        <v>14</v>
      </c>
      <c r="M1322" t="s">
        <v>930</v>
      </c>
      <c r="N1322" t="s">
        <v>1224</v>
      </c>
    </row>
    <row r="1323" spans="1:14" hidden="1" x14ac:dyDescent="0.25">
      <c r="A1323" t="s">
        <v>1139</v>
      </c>
      <c r="B1323" s="4" t="s">
        <v>14</v>
      </c>
      <c r="C1323" t="s">
        <v>1140</v>
      </c>
      <c r="D1323" t="s">
        <v>1139</v>
      </c>
      <c r="E1323" t="s">
        <v>1139</v>
      </c>
      <c r="F1323" t="s">
        <v>1140</v>
      </c>
      <c r="G1323" t="s">
        <v>5840</v>
      </c>
      <c r="I1323" t="s">
        <v>6425</v>
      </c>
      <c r="J1323" t="s">
        <v>14</v>
      </c>
      <c r="K1323" t="s">
        <v>14</v>
      </c>
      <c r="M1323" t="s">
        <v>1141</v>
      </c>
      <c r="N1323" t="s">
        <v>1224</v>
      </c>
    </row>
    <row r="1324" spans="1:14" hidden="1" x14ac:dyDescent="0.25">
      <c r="A1324" t="s">
        <v>4114</v>
      </c>
      <c r="B1324" s="4" t="s">
        <v>3588</v>
      </c>
      <c r="C1324" t="s">
        <v>4115</v>
      </c>
      <c r="D1324" t="s">
        <v>4114</v>
      </c>
      <c r="E1324" t="s">
        <v>4114</v>
      </c>
      <c r="F1324" t="s">
        <v>4115</v>
      </c>
      <c r="G1324" t="s">
        <v>5841</v>
      </c>
      <c r="I1324" t="s">
        <v>6425</v>
      </c>
      <c r="J1324" t="s">
        <v>3588</v>
      </c>
      <c r="K1324" t="s">
        <v>3588</v>
      </c>
      <c r="M1324" t="s">
        <v>1224</v>
      </c>
      <c r="N1324" t="s">
        <v>1224</v>
      </c>
    </row>
    <row r="1325" spans="1:14" hidden="1" x14ac:dyDescent="0.25">
      <c r="A1325" t="s">
        <v>4116</v>
      </c>
      <c r="B1325" s="4" t="s">
        <v>3588</v>
      </c>
      <c r="C1325" t="s">
        <v>4117</v>
      </c>
      <c r="D1325" t="s">
        <v>4116</v>
      </c>
      <c r="E1325" t="s">
        <v>4116</v>
      </c>
      <c r="F1325" t="s">
        <v>4117</v>
      </c>
      <c r="G1325" t="s">
        <v>5842</v>
      </c>
      <c r="I1325" t="s">
        <v>6425</v>
      </c>
      <c r="J1325" t="s">
        <v>3588</v>
      </c>
      <c r="K1325" t="s">
        <v>3588</v>
      </c>
      <c r="M1325" t="s">
        <v>4118</v>
      </c>
      <c r="N1325" t="s">
        <v>1224</v>
      </c>
    </row>
    <row r="1326" spans="1:14" hidden="1" x14ac:dyDescent="0.25">
      <c r="A1326" t="s">
        <v>4119</v>
      </c>
      <c r="B1326" s="4" t="s">
        <v>3593</v>
      </c>
      <c r="C1326" t="s">
        <v>4120</v>
      </c>
      <c r="D1326" t="s">
        <v>4119</v>
      </c>
      <c r="E1326" t="s">
        <v>4119</v>
      </c>
      <c r="F1326" t="s">
        <v>4120</v>
      </c>
      <c r="G1326" t="s">
        <v>5843</v>
      </c>
      <c r="I1326" t="s">
        <v>6425</v>
      </c>
      <c r="J1326" t="s">
        <v>3593</v>
      </c>
      <c r="K1326" t="s">
        <v>3593</v>
      </c>
      <c r="M1326" t="s">
        <v>4121</v>
      </c>
      <c r="N1326" t="s">
        <v>1224</v>
      </c>
    </row>
    <row r="1327" spans="1:14" hidden="1" x14ac:dyDescent="0.25">
      <c r="A1327" t="s">
        <v>4122</v>
      </c>
      <c r="B1327" s="4" t="s">
        <v>3588</v>
      </c>
      <c r="C1327" t="s">
        <v>4123</v>
      </c>
      <c r="D1327" t="s">
        <v>4122</v>
      </c>
      <c r="E1327" t="s">
        <v>4122</v>
      </c>
      <c r="F1327" t="s">
        <v>4123</v>
      </c>
      <c r="G1327" t="s">
        <v>5844</v>
      </c>
      <c r="I1327" t="s">
        <v>6425</v>
      </c>
      <c r="J1327" t="s">
        <v>3588</v>
      </c>
      <c r="K1327" t="s">
        <v>3588</v>
      </c>
      <c r="M1327" t="s">
        <v>1224</v>
      </c>
      <c r="N1327" t="s">
        <v>4124</v>
      </c>
    </row>
    <row r="1328" spans="1:14" hidden="1" x14ac:dyDescent="0.25">
      <c r="A1328" t="s">
        <v>4125</v>
      </c>
      <c r="B1328" s="4" t="s">
        <v>3584</v>
      </c>
      <c r="C1328" t="s">
        <v>4126</v>
      </c>
      <c r="D1328" t="s">
        <v>4125</v>
      </c>
      <c r="E1328" t="s">
        <v>4125</v>
      </c>
      <c r="F1328" t="s">
        <v>4126</v>
      </c>
      <c r="G1328" t="s">
        <v>5643</v>
      </c>
      <c r="I1328" t="s">
        <v>6425</v>
      </c>
      <c r="J1328" t="s">
        <v>3584</v>
      </c>
      <c r="K1328" t="s">
        <v>3584</v>
      </c>
      <c r="M1328" t="s">
        <v>3710</v>
      </c>
      <c r="N1328" t="s">
        <v>1224</v>
      </c>
    </row>
    <row r="1329" spans="1:14" hidden="1" x14ac:dyDescent="0.25">
      <c r="A1329" t="s">
        <v>963</v>
      </c>
      <c r="B1329" s="4" t="s">
        <v>14</v>
      </c>
      <c r="C1329" t="s">
        <v>964</v>
      </c>
      <c r="D1329" t="s">
        <v>963</v>
      </c>
      <c r="E1329" t="s">
        <v>963</v>
      </c>
      <c r="F1329" t="s">
        <v>964</v>
      </c>
      <c r="G1329" t="s">
        <v>5845</v>
      </c>
      <c r="I1329" t="s">
        <v>6425</v>
      </c>
      <c r="J1329" t="s">
        <v>14</v>
      </c>
      <c r="K1329" t="s">
        <v>14</v>
      </c>
      <c r="M1329" t="s">
        <v>1224</v>
      </c>
      <c r="N1329" t="s">
        <v>4127</v>
      </c>
    </row>
    <row r="1330" spans="1:14" hidden="1" x14ac:dyDescent="0.25">
      <c r="A1330" t="s">
        <v>4128</v>
      </c>
      <c r="B1330" s="4" t="s">
        <v>3588</v>
      </c>
      <c r="C1330" t="s">
        <v>4129</v>
      </c>
      <c r="D1330" t="s">
        <v>4128</v>
      </c>
      <c r="E1330" t="s">
        <v>4128</v>
      </c>
      <c r="F1330" t="s">
        <v>4129</v>
      </c>
      <c r="G1330" t="s">
        <v>5846</v>
      </c>
      <c r="I1330" t="s">
        <v>6425</v>
      </c>
      <c r="J1330" t="s">
        <v>3588</v>
      </c>
      <c r="K1330" t="s">
        <v>3588</v>
      </c>
      <c r="M1330" t="s">
        <v>1224</v>
      </c>
      <c r="N1330" t="s">
        <v>1224</v>
      </c>
    </row>
    <row r="1331" spans="1:14" hidden="1" x14ac:dyDescent="0.25">
      <c r="A1331" t="s">
        <v>4130</v>
      </c>
      <c r="B1331" s="4" t="s">
        <v>3588</v>
      </c>
      <c r="C1331" t="s">
        <v>4131</v>
      </c>
      <c r="D1331" t="s">
        <v>4130</v>
      </c>
      <c r="E1331" t="s">
        <v>4130</v>
      </c>
      <c r="F1331" t="s">
        <v>4131</v>
      </c>
      <c r="G1331" t="s">
        <v>5847</v>
      </c>
      <c r="I1331" t="s">
        <v>6425</v>
      </c>
      <c r="J1331" t="s">
        <v>3588</v>
      </c>
      <c r="K1331" t="s">
        <v>3588</v>
      </c>
      <c r="M1331" t="s">
        <v>1224</v>
      </c>
      <c r="N1331" t="s">
        <v>1224</v>
      </c>
    </row>
    <row r="1332" spans="1:14" hidden="1" x14ac:dyDescent="0.25">
      <c r="A1332" t="s">
        <v>4132</v>
      </c>
      <c r="B1332" s="4" t="s">
        <v>3584</v>
      </c>
      <c r="C1332" t="s">
        <v>4133</v>
      </c>
      <c r="D1332" t="s">
        <v>4132</v>
      </c>
      <c r="E1332" t="s">
        <v>4132</v>
      </c>
      <c r="F1332" t="s">
        <v>4133</v>
      </c>
      <c r="G1332" t="s">
        <v>5848</v>
      </c>
      <c r="I1332" t="s">
        <v>6425</v>
      </c>
      <c r="J1332" t="s">
        <v>3584</v>
      </c>
      <c r="K1332" t="s">
        <v>3584</v>
      </c>
      <c r="M1332" t="s">
        <v>4134</v>
      </c>
      <c r="N1332" t="s">
        <v>4135</v>
      </c>
    </row>
    <row r="1333" spans="1:14" hidden="1" x14ac:dyDescent="0.25">
      <c r="A1333" t="s">
        <v>4136</v>
      </c>
      <c r="B1333" s="4" t="s">
        <v>3584</v>
      </c>
      <c r="C1333" t="s">
        <v>4137</v>
      </c>
      <c r="D1333" t="s">
        <v>4136</v>
      </c>
      <c r="E1333" t="s">
        <v>4136</v>
      </c>
      <c r="F1333" t="s">
        <v>4137</v>
      </c>
      <c r="G1333" t="s">
        <v>5849</v>
      </c>
      <c r="I1333" t="s">
        <v>6425</v>
      </c>
      <c r="J1333" t="s">
        <v>3584</v>
      </c>
      <c r="K1333" t="s">
        <v>3584</v>
      </c>
      <c r="M1333" t="s">
        <v>1224</v>
      </c>
      <c r="N1333" t="s">
        <v>1224</v>
      </c>
    </row>
    <row r="1334" spans="1:14" hidden="1" x14ac:dyDescent="0.25">
      <c r="A1334" t="s">
        <v>1148</v>
      </c>
      <c r="B1334" s="4" t="s">
        <v>14</v>
      </c>
      <c r="C1334" t="s">
        <v>1149</v>
      </c>
      <c r="D1334" t="s">
        <v>1148</v>
      </c>
      <c r="E1334" t="s">
        <v>1148</v>
      </c>
      <c r="F1334" t="s">
        <v>1149</v>
      </c>
      <c r="G1334" t="s">
        <v>5850</v>
      </c>
      <c r="I1334" t="s">
        <v>6425</v>
      </c>
      <c r="J1334" t="s">
        <v>14</v>
      </c>
      <c r="K1334" t="s">
        <v>14</v>
      </c>
      <c r="M1334" t="s">
        <v>1224</v>
      </c>
      <c r="N1334" t="s">
        <v>1224</v>
      </c>
    </row>
    <row r="1335" spans="1:14" hidden="1" x14ac:dyDescent="0.25">
      <c r="A1335" t="s">
        <v>4138</v>
      </c>
      <c r="B1335" s="4" t="s">
        <v>3584</v>
      </c>
      <c r="C1335" t="s">
        <v>4139</v>
      </c>
      <c r="D1335" t="s">
        <v>4138</v>
      </c>
      <c r="E1335" t="s">
        <v>4138</v>
      </c>
      <c r="F1335" t="s">
        <v>4139</v>
      </c>
      <c r="G1335" t="s">
        <v>5611</v>
      </c>
      <c r="I1335" t="s">
        <v>6425</v>
      </c>
      <c r="J1335" t="s">
        <v>3584</v>
      </c>
      <c r="K1335" t="s">
        <v>3584</v>
      </c>
      <c r="M1335" t="s">
        <v>1224</v>
      </c>
      <c r="N1335" t="s">
        <v>1224</v>
      </c>
    </row>
    <row r="1336" spans="1:14" hidden="1" x14ac:dyDescent="0.25">
      <c r="A1336" t="s">
        <v>1057</v>
      </c>
      <c r="B1336" s="4" t="s">
        <v>14</v>
      </c>
      <c r="C1336" t="s">
        <v>1058</v>
      </c>
      <c r="D1336" t="s">
        <v>1057</v>
      </c>
      <c r="E1336" t="s">
        <v>1057</v>
      </c>
      <c r="F1336" t="s">
        <v>1058</v>
      </c>
      <c r="G1336" t="s">
        <v>5851</v>
      </c>
      <c r="I1336" t="s">
        <v>6425</v>
      </c>
      <c r="J1336" t="s">
        <v>14</v>
      </c>
      <c r="K1336" t="s">
        <v>14</v>
      </c>
      <c r="M1336" t="s">
        <v>1059</v>
      </c>
      <c r="N1336" t="s">
        <v>1224</v>
      </c>
    </row>
    <row r="1337" spans="1:14" hidden="1" x14ac:dyDescent="0.25">
      <c r="A1337" t="s">
        <v>4140</v>
      </c>
      <c r="B1337" s="4" t="s">
        <v>3588</v>
      </c>
      <c r="C1337" t="s">
        <v>4141</v>
      </c>
      <c r="D1337" t="s">
        <v>4140</v>
      </c>
      <c r="E1337" t="s">
        <v>4140</v>
      </c>
      <c r="F1337" t="s">
        <v>4141</v>
      </c>
      <c r="G1337" t="s">
        <v>5852</v>
      </c>
      <c r="I1337" t="s">
        <v>6425</v>
      </c>
      <c r="J1337" t="s">
        <v>3588</v>
      </c>
      <c r="K1337" t="s">
        <v>3588</v>
      </c>
      <c r="M1337" t="s">
        <v>1224</v>
      </c>
      <c r="N1337" t="s">
        <v>1224</v>
      </c>
    </row>
    <row r="1338" spans="1:14" hidden="1" x14ac:dyDescent="0.25">
      <c r="A1338" t="s">
        <v>1093</v>
      </c>
      <c r="B1338" s="4" t="s">
        <v>14</v>
      </c>
      <c r="C1338" t="s">
        <v>1094</v>
      </c>
      <c r="D1338" t="s">
        <v>1093</v>
      </c>
      <c r="E1338" t="s">
        <v>1093</v>
      </c>
      <c r="F1338" t="s">
        <v>1094</v>
      </c>
      <c r="G1338" t="s">
        <v>5790</v>
      </c>
      <c r="I1338" t="s">
        <v>6425</v>
      </c>
      <c r="J1338" t="s">
        <v>14</v>
      </c>
      <c r="K1338" t="s">
        <v>14</v>
      </c>
      <c r="M1338" t="s">
        <v>1095</v>
      </c>
      <c r="N1338" t="s">
        <v>1224</v>
      </c>
    </row>
    <row r="1339" spans="1:14" hidden="1" x14ac:dyDescent="0.25">
      <c r="A1339" t="s">
        <v>4142</v>
      </c>
      <c r="B1339" s="4" t="s">
        <v>3588</v>
      </c>
      <c r="C1339" t="s">
        <v>4143</v>
      </c>
      <c r="D1339" t="s">
        <v>4142</v>
      </c>
      <c r="E1339" t="s">
        <v>4142</v>
      </c>
      <c r="F1339" t="s">
        <v>4143</v>
      </c>
      <c r="G1339" t="s">
        <v>5853</v>
      </c>
      <c r="I1339" t="s">
        <v>6425</v>
      </c>
      <c r="J1339" t="s">
        <v>3588</v>
      </c>
      <c r="K1339" t="s">
        <v>3588</v>
      </c>
      <c r="M1339" t="s">
        <v>1224</v>
      </c>
      <c r="N1339" t="s">
        <v>1224</v>
      </c>
    </row>
    <row r="1340" spans="1:14" hidden="1" x14ac:dyDescent="0.25">
      <c r="A1340" t="s">
        <v>4144</v>
      </c>
      <c r="B1340" s="4" t="s">
        <v>3584</v>
      </c>
      <c r="C1340" t="s">
        <v>4145</v>
      </c>
      <c r="D1340" t="s">
        <v>4144</v>
      </c>
      <c r="E1340" t="s">
        <v>4144</v>
      </c>
      <c r="F1340" t="s">
        <v>4145</v>
      </c>
      <c r="G1340" t="s">
        <v>5838</v>
      </c>
      <c r="I1340" t="s">
        <v>6425</v>
      </c>
      <c r="J1340" t="s">
        <v>3584</v>
      </c>
      <c r="K1340" t="s">
        <v>3584</v>
      </c>
      <c r="M1340" t="s">
        <v>3962</v>
      </c>
      <c r="N1340" t="s">
        <v>3657</v>
      </c>
    </row>
    <row r="1341" spans="1:14" hidden="1" x14ac:dyDescent="0.25">
      <c r="A1341" t="s">
        <v>4146</v>
      </c>
      <c r="B1341" s="4" t="s">
        <v>3588</v>
      </c>
      <c r="C1341" t="s">
        <v>4147</v>
      </c>
      <c r="D1341" t="s">
        <v>4146</v>
      </c>
      <c r="E1341" t="s">
        <v>4146</v>
      </c>
      <c r="F1341" t="s">
        <v>4147</v>
      </c>
      <c r="G1341" t="s">
        <v>5854</v>
      </c>
      <c r="I1341" t="s">
        <v>6425</v>
      </c>
      <c r="J1341" t="s">
        <v>3588</v>
      </c>
      <c r="K1341" t="s">
        <v>3588</v>
      </c>
      <c r="M1341" t="s">
        <v>1224</v>
      </c>
      <c r="N1341" t="s">
        <v>1224</v>
      </c>
    </row>
    <row r="1342" spans="1:14" hidden="1" x14ac:dyDescent="0.25">
      <c r="A1342" t="s">
        <v>944</v>
      </c>
      <c r="B1342" s="4" t="s">
        <v>14</v>
      </c>
      <c r="C1342" t="s">
        <v>945</v>
      </c>
      <c r="D1342" t="s">
        <v>944</v>
      </c>
      <c r="E1342" t="s">
        <v>944</v>
      </c>
      <c r="F1342" t="s">
        <v>945</v>
      </c>
      <c r="G1342" t="s">
        <v>5770</v>
      </c>
      <c r="I1342" t="s">
        <v>6425</v>
      </c>
      <c r="J1342" t="s">
        <v>14</v>
      </c>
      <c r="K1342" t="s">
        <v>14</v>
      </c>
      <c r="M1342" t="s">
        <v>946</v>
      </c>
      <c r="N1342" t="s">
        <v>1224</v>
      </c>
    </row>
    <row r="1343" spans="1:14" hidden="1" x14ac:dyDescent="0.25">
      <c r="A1343" t="s">
        <v>4148</v>
      </c>
      <c r="B1343" s="4" t="s">
        <v>3584</v>
      </c>
      <c r="C1343" t="s">
        <v>4133</v>
      </c>
      <c r="D1343" t="s">
        <v>4148</v>
      </c>
      <c r="E1343" t="s">
        <v>4148</v>
      </c>
      <c r="F1343" t="s">
        <v>4133</v>
      </c>
      <c r="G1343" t="s">
        <v>5855</v>
      </c>
      <c r="I1343" t="s">
        <v>6425</v>
      </c>
      <c r="J1343" t="s">
        <v>3584</v>
      </c>
      <c r="K1343" t="s">
        <v>3584</v>
      </c>
      <c r="M1343" t="s">
        <v>778</v>
      </c>
      <c r="N1343" t="s">
        <v>1224</v>
      </c>
    </row>
    <row r="1344" spans="1:14" hidden="1" x14ac:dyDescent="0.25">
      <c r="A1344" t="s">
        <v>4149</v>
      </c>
      <c r="B1344" s="4" t="s">
        <v>3588</v>
      </c>
      <c r="C1344" t="s">
        <v>4150</v>
      </c>
      <c r="D1344" t="s">
        <v>4149</v>
      </c>
      <c r="E1344" t="s">
        <v>4149</v>
      </c>
      <c r="F1344" t="s">
        <v>4150</v>
      </c>
      <c r="G1344" t="s">
        <v>5856</v>
      </c>
      <c r="I1344" t="s">
        <v>6425</v>
      </c>
      <c r="J1344" t="s">
        <v>3588</v>
      </c>
      <c r="K1344" t="s">
        <v>3588</v>
      </c>
      <c r="M1344" t="s">
        <v>1224</v>
      </c>
      <c r="N1344" t="s">
        <v>1224</v>
      </c>
    </row>
    <row r="1345" spans="1:14" hidden="1" x14ac:dyDescent="0.25">
      <c r="A1345" t="s">
        <v>4151</v>
      </c>
      <c r="B1345" s="4" t="s">
        <v>3588</v>
      </c>
      <c r="C1345" t="s">
        <v>4152</v>
      </c>
      <c r="D1345" t="s">
        <v>4151</v>
      </c>
      <c r="E1345" t="s">
        <v>4151</v>
      </c>
      <c r="F1345" t="s">
        <v>4152</v>
      </c>
      <c r="G1345" t="s">
        <v>5857</v>
      </c>
      <c r="I1345" t="s">
        <v>6425</v>
      </c>
      <c r="J1345" t="s">
        <v>3588</v>
      </c>
      <c r="K1345" t="s">
        <v>3588</v>
      </c>
      <c r="M1345" t="s">
        <v>905</v>
      </c>
      <c r="N1345" t="s">
        <v>1224</v>
      </c>
    </row>
    <row r="1346" spans="1:14" hidden="1" x14ac:dyDescent="0.25">
      <c r="A1346" t="s">
        <v>4153</v>
      </c>
      <c r="B1346" s="4" t="s">
        <v>3593</v>
      </c>
      <c r="C1346" t="s">
        <v>4154</v>
      </c>
      <c r="D1346" t="s">
        <v>4153</v>
      </c>
      <c r="E1346" t="s">
        <v>4153</v>
      </c>
      <c r="F1346" t="s">
        <v>4154</v>
      </c>
      <c r="G1346" t="s">
        <v>5858</v>
      </c>
      <c r="I1346" t="s">
        <v>6425</v>
      </c>
      <c r="J1346" t="s">
        <v>3593</v>
      </c>
      <c r="K1346" t="s">
        <v>3593</v>
      </c>
      <c r="M1346" t="s">
        <v>1224</v>
      </c>
      <c r="N1346" t="s">
        <v>4155</v>
      </c>
    </row>
    <row r="1347" spans="1:14" hidden="1" x14ac:dyDescent="0.25">
      <c r="A1347" t="s">
        <v>4156</v>
      </c>
      <c r="B1347" s="4" t="s">
        <v>3588</v>
      </c>
      <c r="C1347" t="s">
        <v>4157</v>
      </c>
      <c r="D1347" t="s">
        <v>4156</v>
      </c>
      <c r="E1347" t="s">
        <v>4156</v>
      </c>
      <c r="F1347" t="s">
        <v>4157</v>
      </c>
      <c r="G1347" t="s">
        <v>5586</v>
      </c>
      <c r="I1347" t="s">
        <v>6425</v>
      </c>
      <c r="J1347" t="s">
        <v>3588</v>
      </c>
      <c r="K1347" t="s">
        <v>3588</v>
      </c>
      <c r="M1347" t="s">
        <v>1224</v>
      </c>
      <c r="N1347" t="s">
        <v>1224</v>
      </c>
    </row>
    <row r="1348" spans="1:14" hidden="1" x14ac:dyDescent="0.25">
      <c r="A1348" t="s">
        <v>1117</v>
      </c>
      <c r="B1348" s="4" t="s">
        <v>14</v>
      </c>
      <c r="C1348" t="s">
        <v>1118</v>
      </c>
      <c r="D1348" t="s">
        <v>1117</v>
      </c>
      <c r="E1348" t="s">
        <v>1117</v>
      </c>
      <c r="F1348" t="s">
        <v>1118</v>
      </c>
      <c r="G1348" t="s">
        <v>5859</v>
      </c>
      <c r="I1348" t="s">
        <v>6425</v>
      </c>
      <c r="J1348" t="s">
        <v>14</v>
      </c>
      <c r="K1348" t="s">
        <v>14</v>
      </c>
      <c r="M1348" t="s">
        <v>1224</v>
      </c>
      <c r="N1348" t="s">
        <v>1119</v>
      </c>
    </row>
    <row r="1349" spans="1:14" hidden="1" x14ac:dyDescent="0.25">
      <c r="A1349" t="s">
        <v>4158</v>
      </c>
      <c r="B1349" s="4" t="s">
        <v>3593</v>
      </c>
      <c r="C1349" t="s">
        <v>4159</v>
      </c>
      <c r="D1349" t="s">
        <v>4158</v>
      </c>
      <c r="E1349" t="s">
        <v>4158</v>
      </c>
      <c r="F1349" t="s">
        <v>4159</v>
      </c>
      <c r="G1349" t="s">
        <v>5860</v>
      </c>
      <c r="I1349" t="s">
        <v>6425</v>
      </c>
      <c r="J1349" t="s">
        <v>3593</v>
      </c>
      <c r="K1349" t="s">
        <v>3593</v>
      </c>
      <c r="M1349" t="s">
        <v>957</v>
      </c>
      <c r="N1349" t="s">
        <v>1224</v>
      </c>
    </row>
    <row r="1350" spans="1:14" hidden="1" x14ac:dyDescent="0.25">
      <c r="A1350" t="s">
        <v>1054</v>
      </c>
      <c r="B1350" s="4" t="s">
        <v>14</v>
      </c>
      <c r="C1350" t="s">
        <v>1055</v>
      </c>
      <c r="D1350" t="s">
        <v>1054</v>
      </c>
      <c r="E1350" t="s">
        <v>1054</v>
      </c>
      <c r="F1350" t="s">
        <v>1055</v>
      </c>
      <c r="G1350" t="s">
        <v>5861</v>
      </c>
      <c r="I1350" t="s">
        <v>6425</v>
      </c>
      <c r="J1350" t="s">
        <v>14</v>
      </c>
      <c r="K1350" t="s">
        <v>14</v>
      </c>
      <c r="M1350" t="s">
        <v>1056</v>
      </c>
      <c r="N1350" t="s">
        <v>1224</v>
      </c>
    </row>
    <row r="1351" spans="1:14" hidden="1" x14ac:dyDescent="0.25">
      <c r="A1351" t="s">
        <v>4160</v>
      </c>
      <c r="B1351" s="4" t="s">
        <v>3588</v>
      </c>
      <c r="C1351" t="s">
        <v>4161</v>
      </c>
      <c r="D1351" t="s">
        <v>4160</v>
      </c>
      <c r="E1351" t="s">
        <v>4160</v>
      </c>
      <c r="F1351" t="s">
        <v>4161</v>
      </c>
      <c r="G1351" t="s">
        <v>5862</v>
      </c>
      <c r="I1351" t="s">
        <v>6425</v>
      </c>
      <c r="J1351" t="s">
        <v>3588</v>
      </c>
      <c r="K1351" t="s">
        <v>3588</v>
      </c>
      <c r="M1351" t="s">
        <v>4162</v>
      </c>
      <c r="N1351" t="s">
        <v>1224</v>
      </c>
    </row>
    <row r="1352" spans="1:14" hidden="1" x14ac:dyDescent="0.25">
      <c r="A1352" t="s">
        <v>950</v>
      </c>
      <c r="B1352" s="4" t="s">
        <v>14</v>
      </c>
      <c r="C1352" t="s">
        <v>951</v>
      </c>
      <c r="D1352" t="s">
        <v>950</v>
      </c>
      <c r="E1352" t="s">
        <v>950</v>
      </c>
      <c r="F1352" t="s">
        <v>951</v>
      </c>
      <c r="G1352" t="s">
        <v>5863</v>
      </c>
      <c r="I1352" t="s">
        <v>6425</v>
      </c>
      <c r="J1352" t="s">
        <v>14</v>
      </c>
      <c r="K1352" t="s">
        <v>14</v>
      </c>
      <c r="M1352" t="s">
        <v>952</v>
      </c>
      <c r="N1352" t="s">
        <v>1224</v>
      </c>
    </row>
    <row r="1353" spans="1:14" hidden="1" x14ac:dyDescent="0.25">
      <c r="A1353" t="s">
        <v>4163</v>
      </c>
      <c r="B1353" s="4" t="s">
        <v>3588</v>
      </c>
      <c r="C1353" t="s">
        <v>4164</v>
      </c>
      <c r="D1353" t="s">
        <v>4163</v>
      </c>
      <c r="E1353" t="s">
        <v>4163</v>
      </c>
      <c r="F1353" t="s">
        <v>4164</v>
      </c>
      <c r="G1353" t="s">
        <v>5864</v>
      </c>
      <c r="I1353" t="s">
        <v>6425</v>
      </c>
      <c r="J1353" t="s">
        <v>3588</v>
      </c>
      <c r="K1353" t="s">
        <v>3588</v>
      </c>
      <c r="M1353" t="s">
        <v>987</v>
      </c>
      <c r="N1353" t="s">
        <v>1224</v>
      </c>
    </row>
    <row r="1354" spans="1:14" hidden="1" x14ac:dyDescent="0.25">
      <c r="A1354" t="s">
        <v>4165</v>
      </c>
      <c r="B1354" s="4" t="s">
        <v>3588</v>
      </c>
      <c r="C1354" t="s">
        <v>4166</v>
      </c>
      <c r="D1354" t="s">
        <v>4165</v>
      </c>
      <c r="E1354" t="s">
        <v>4165</v>
      </c>
      <c r="F1354" t="s">
        <v>4166</v>
      </c>
      <c r="G1354" t="s">
        <v>5865</v>
      </c>
      <c r="I1354" t="s">
        <v>6425</v>
      </c>
      <c r="J1354" t="s">
        <v>3588</v>
      </c>
      <c r="K1354" t="s">
        <v>3588</v>
      </c>
      <c r="M1354" t="s">
        <v>4167</v>
      </c>
      <c r="N1354" t="s">
        <v>1224</v>
      </c>
    </row>
    <row r="1355" spans="1:14" hidden="1" x14ac:dyDescent="0.25">
      <c r="A1355" t="s">
        <v>4168</v>
      </c>
      <c r="B1355" s="4" t="s">
        <v>3588</v>
      </c>
      <c r="C1355" t="s">
        <v>4169</v>
      </c>
      <c r="D1355" t="s">
        <v>4168</v>
      </c>
      <c r="E1355" t="s">
        <v>4168</v>
      </c>
      <c r="F1355" t="s">
        <v>4169</v>
      </c>
      <c r="G1355" t="s">
        <v>5866</v>
      </c>
      <c r="I1355" t="s">
        <v>6425</v>
      </c>
      <c r="J1355" t="s">
        <v>3588</v>
      </c>
      <c r="K1355" t="s">
        <v>3588</v>
      </c>
      <c r="M1355" t="s">
        <v>1224</v>
      </c>
      <c r="N1355" t="s">
        <v>1224</v>
      </c>
    </row>
    <row r="1356" spans="1:14" hidden="1" x14ac:dyDescent="0.25">
      <c r="A1356" t="s">
        <v>4170</v>
      </c>
      <c r="B1356" s="4" t="s">
        <v>3584</v>
      </c>
      <c r="C1356" t="s">
        <v>4171</v>
      </c>
      <c r="D1356" t="s">
        <v>4170</v>
      </c>
      <c r="E1356" t="s">
        <v>4170</v>
      </c>
      <c r="F1356" t="s">
        <v>4171</v>
      </c>
      <c r="G1356" t="s">
        <v>5693</v>
      </c>
      <c r="I1356" t="s">
        <v>6425</v>
      </c>
      <c r="J1356" t="s">
        <v>3584</v>
      </c>
      <c r="K1356" t="s">
        <v>3584</v>
      </c>
      <c r="M1356" t="s">
        <v>943</v>
      </c>
      <c r="N1356" t="s">
        <v>1224</v>
      </c>
    </row>
    <row r="1357" spans="1:14" hidden="1" x14ac:dyDescent="0.25">
      <c r="A1357" t="s">
        <v>1160</v>
      </c>
      <c r="B1357" s="4" t="s">
        <v>14</v>
      </c>
      <c r="C1357" t="s">
        <v>1161</v>
      </c>
      <c r="D1357" t="s">
        <v>1160</v>
      </c>
      <c r="E1357" t="s">
        <v>1160</v>
      </c>
      <c r="F1357" t="s">
        <v>1161</v>
      </c>
      <c r="G1357" t="s">
        <v>5867</v>
      </c>
      <c r="I1357" t="s">
        <v>6425</v>
      </c>
      <c r="J1357" t="s">
        <v>14</v>
      </c>
      <c r="K1357" t="s">
        <v>14</v>
      </c>
      <c r="M1357" t="s">
        <v>1162</v>
      </c>
      <c r="N1357" t="s">
        <v>1224</v>
      </c>
    </row>
    <row r="1358" spans="1:14" hidden="1" x14ac:dyDescent="0.25">
      <c r="A1358" t="s">
        <v>1087</v>
      </c>
      <c r="B1358" s="4" t="s">
        <v>14</v>
      </c>
      <c r="C1358" t="s">
        <v>1088</v>
      </c>
      <c r="D1358" t="s">
        <v>1087</v>
      </c>
      <c r="E1358" t="s">
        <v>1087</v>
      </c>
      <c r="F1358" t="s">
        <v>1088</v>
      </c>
      <c r="G1358" t="s">
        <v>5868</v>
      </c>
      <c r="I1358" t="s">
        <v>6425</v>
      </c>
      <c r="J1358" t="s">
        <v>14</v>
      </c>
      <c r="K1358" t="s">
        <v>14</v>
      </c>
      <c r="M1358" t="s">
        <v>1089</v>
      </c>
      <c r="N1358" t="s">
        <v>1224</v>
      </c>
    </row>
    <row r="1359" spans="1:14" hidden="1" x14ac:dyDescent="0.25">
      <c r="A1359" t="s">
        <v>4172</v>
      </c>
      <c r="B1359" s="4" t="s">
        <v>3588</v>
      </c>
      <c r="C1359" t="s">
        <v>972</v>
      </c>
      <c r="D1359" t="s">
        <v>4172</v>
      </c>
      <c r="E1359" t="s">
        <v>4172</v>
      </c>
      <c r="F1359" t="s">
        <v>972</v>
      </c>
      <c r="G1359" t="s">
        <v>5869</v>
      </c>
      <c r="I1359" t="s">
        <v>6425</v>
      </c>
      <c r="J1359" t="s">
        <v>3588</v>
      </c>
      <c r="K1359" t="s">
        <v>3588</v>
      </c>
      <c r="M1359" t="s">
        <v>1224</v>
      </c>
      <c r="N1359" t="s">
        <v>1224</v>
      </c>
    </row>
    <row r="1360" spans="1:14" hidden="1" x14ac:dyDescent="0.25">
      <c r="A1360" t="s">
        <v>4173</v>
      </c>
      <c r="B1360" s="4" t="s">
        <v>3588</v>
      </c>
      <c r="C1360" t="s">
        <v>4174</v>
      </c>
      <c r="D1360" t="s">
        <v>4173</v>
      </c>
      <c r="E1360" t="s">
        <v>4173</v>
      </c>
      <c r="F1360" t="s">
        <v>4174</v>
      </c>
      <c r="G1360" t="s">
        <v>5870</v>
      </c>
      <c r="I1360" t="s">
        <v>6425</v>
      </c>
      <c r="J1360" t="s">
        <v>3588</v>
      </c>
      <c r="K1360" t="s">
        <v>3588</v>
      </c>
      <c r="M1360" t="s">
        <v>1224</v>
      </c>
      <c r="N1360" t="s">
        <v>1224</v>
      </c>
    </row>
    <row r="1361" spans="1:14" hidden="1" x14ac:dyDescent="0.25">
      <c r="A1361" t="s">
        <v>796</v>
      </c>
      <c r="B1361" s="4" t="s">
        <v>14</v>
      </c>
      <c r="C1361" t="s">
        <v>797</v>
      </c>
      <c r="D1361" t="s">
        <v>796</v>
      </c>
      <c r="E1361" t="s">
        <v>796</v>
      </c>
      <c r="F1361" t="s">
        <v>797</v>
      </c>
      <c r="G1361" t="s">
        <v>5871</v>
      </c>
      <c r="I1361" t="s">
        <v>6425</v>
      </c>
      <c r="J1361" t="s">
        <v>14</v>
      </c>
      <c r="K1361" t="s">
        <v>14</v>
      </c>
      <c r="M1361" t="s">
        <v>798</v>
      </c>
      <c r="N1361" t="s">
        <v>1224</v>
      </c>
    </row>
    <row r="1362" spans="1:14" hidden="1" x14ac:dyDescent="0.25">
      <c r="A1362" t="s">
        <v>4175</v>
      </c>
      <c r="B1362" s="4" t="s">
        <v>3593</v>
      </c>
      <c r="C1362" t="s">
        <v>4176</v>
      </c>
      <c r="D1362" t="s">
        <v>4175</v>
      </c>
      <c r="E1362" t="s">
        <v>4175</v>
      </c>
      <c r="F1362" t="s">
        <v>4176</v>
      </c>
      <c r="G1362" t="s">
        <v>5680</v>
      </c>
      <c r="I1362" t="s">
        <v>6425</v>
      </c>
      <c r="J1362" t="s">
        <v>3593</v>
      </c>
      <c r="K1362" t="s">
        <v>3593</v>
      </c>
      <c r="M1362" t="s">
        <v>1026</v>
      </c>
      <c r="N1362" t="s">
        <v>1224</v>
      </c>
    </row>
    <row r="1363" spans="1:14" hidden="1" x14ac:dyDescent="0.25">
      <c r="A1363" t="s">
        <v>779</v>
      </c>
      <c r="B1363" s="4" t="s">
        <v>14</v>
      </c>
      <c r="C1363" t="s">
        <v>780</v>
      </c>
      <c r="D1363" t="s">
        <v>779</v>
      </c>
      <c r="E1363" t="s">
        <v>779</v>
      </c>
      <c r="F1363" t="s">
        <v>780</v>
      </c>
      <c r="G1363" t="s">
        <v>5872</v>
      </c>
      <c r="I1363" t="s">
        <v>6425</v>
      </c>
      <c r="J1363" t="s">
        <v>14</v>
      </c>
      <c r="K1363" t="s">
        <v>14</v>
      </c>
      <c r="M1363" t="s">
        <v>781</v>
      </c>
      <c r="N1363" t="s">
        <v>1224</v>
      </c>
    </row>
    <row r="1364" spans="1:14" hidden="1" x14ac:dyDescent="0.25">
      <c r="A1364" t="s">
        <v>4177</v>
      </c>
      <c r="B1364" s="4" t="s">
        <v>3593</v>
      </c>
      <c r="C1364" t="s">
        <v>4178</v>
      </c>
      <c r="D1364" t="s">
        <v>4177</v>
      </c>
      <c r="E1364" t="s">
        <v>4177</v>
      </c>
      <c r="F1364" t="s">
        <v>4178</v>
      </c>
      <c r="G1364" t="s">
        <v>5873</v>
      </c>
      <c r="I1364" t="s">
        <v>6425</v>
      </c>
      <c r="J1364" t="s">
        <v>3593</v>
      </c>
      <c r="K1364" t="s">
        <v>3593</v>
      </c>
      <c r="M1364" t="s">
        <v>1224</v>
      </c>
      <c r="N1364" t="s">
        <v>1224</v>
      </c>
    </row>
    <row r="1365" spans="1:14" hidden="1" x14ac:dyDescent="0.25">
      <c r="A1365" t="s">
        <v>1180</v>
      </c>
      <c r="B1365" s="4" t="s">
        <v>14</v>
      </c>
      <c r="C1365" t="s">
        <v>1181</v>
      </c>
      <c r="D1365" t="s">
        <v>1180</v>
      </c>
      <c r="E1365" t="s">
        <v>1180</v>
      </c>
      <c r="F1365" t="s">
        <v>1181</v>
      </c>
      <c r="G1365" t="s">
        <v>5874</v>
      </c>
      <c r="I1365" t="s">
        <v>6425</v>
      </c>
      <c r="J1365" t="s">
        <v>14</v>
      </c>
      <c r="K1365" t="s">
        <v>14</v>
      </c>
      <c r="M1365" t="s">
        <v>1182</v>
      </c>
      <c r="N1365" t="s">
        <v>1183</v>
      </c>
    </row>
    <row r="1366" spans="1:14" hidden="1" x14ac:dyDescent="0.25">
      <c r="A1366" t="s">
        <v>4179</v>
      </c>
      <c r="B1366" s="4" t="s">
        <v>3584</v>
      </c>
      <c r="C1366" t="s">
        <v>4180</v>
      </c>
      <c r="D1366" t="s">
        <v>4179</v>
      </c>
      <c r="E1366" t="s">
        <v>4179</v>
      </c>
      <c r="F1366" t="s">
        <v>4180</v>
      </c>
      <c r="G1366" t="s">
        <v>5875</v>
      </c>
      <c r="I1366" t="s">
        <v>6425</v>
      </c>
      <c r="J1366" t="s">
        <v>3584</v>
      </c>
      <c r="K1366" t="s">
        <v>3584</v>
      </c>
      <c r="M1366" t="s">
        <v>4028</v>
      </c>
      <c r="N1366" t="s">
        <v>1224</v>
      </c>
    </row>
    <row r="1367" spans="1:14" hidden="1" x14ac:dyDescent="0.25">
      <c r="A1367" t="s">
        <v>4181</v>
      </c>
      <c r="B1367" s="4" t="s">
        <v>3593</v>
      </c>
      <c r="C1367" t="s">
        <v>4182</v>
      </c>
      <c r="D1367" t="s">
        <v>4181</v>
      </c>
      <c r="E1367" t="s">
        <v>4181</v>
      </c>
      <c r="F1367" t="s">
        <v>4182</v>
      </c>
      <c r="G1367" t="s">
        <v>5876</v>
      </c>
      <c r="I1367" t="s">
        <v>6425</v>
      </c>
      <c r="J1367" t="s">
        <v>3593</v>
      </c>
      <c r="K1367" t="s">
        <v>3593</v>
      </c>
      <c r="M1367" t="s">
        <v>784</v>
      </c>
      <c r="N1367" t="s">
        <v>1224</v>
      </c>
    </row>
    <row r="1368" spans="1:14" hidden="1" x14ac:dyDescent="0.25">
      <c r="A1368" t="s">
        <v>4183</v>
      </c>
      <c r="B1368" s="4" t="s">
        <v>3584</v>
      </c>
      <c r="C1368" t="s">
        <v>4184</v>
      </c>
      <c r="D1368" t="s">
        <v>4183</v>
      </c>
      <c r="E1368" t="s">
        <v>4183</v>
      </c>
      <c r="F1368" t="s">
        <v>4184</v>
      </c>
      <c r="G1368" t="s">
        <v>5877</v>
      </c>
      <c r="I1368" t="s">
        <v>6425</v>
      </c>
      <c r="J1368" t="s">
        <v>3584</v>
      </c>
      <c r="K1368" t="s">
        <v>3584</v>
      </c>
      <c r="M1368" t="s">
        <v>4049</v>
      </c>
      <c r="N1368" t="s">
        <v>1224</v>
      </c>
    </row>
    <row r="1369" spans="1:14" hidden="1" x14ac:dyDescent="0.25">
      <c r="A1369" t="s">
        <v>792</v>
      </c>
      <c r="B1369" s="4" t="s">
        <v>14</v>
      </c>
      <c r="C1369" t="s">
        <v>793</v>
      </c>
      <c r="D1369" t="s">
        <v>792</v>
      </c>
      <c r="E1369" t="s">
        <v>792</v>
      </c>
      <c r="F1369" t="s">
        <v>793</v>
      </c>
      <c r="G1369" t="s">
        <v>5878</v>
      </c>
      <c r="I1369" t="s">
        <v>6425</v>
      </c>
      <c r="J1369" t="s">
        <v>14</v>
      </c>
      <c r="K1369" t="s">
        <v>14</v>
      </c>
      <c r="M1369" t="s">
        <v>794</v>
      </c>
      <c r="N1369" t="s">
        <v>795</v>
      </c>
    </row>
    <row r="1370" spans="1:14" hidden="1" x14ac:dyDescent="0.25">
      <c r="A1370" t="s">
        <v>4185</v>
      </c>
      <c r="B1370" s="4" t="s">
        <v>3588</v>
      </c>
      <c r="C1370" t="s">
        <v>4186</v>
      </c>
      <c r="D1370" t="s">
        <v>4185</v>
      </c>
      <c r="E1370" t="s">
        <v>4185</v>
      </c>
      <c r="F1370" t="s">
        <v>4186</v>
      </c>
      <c r="G1370" t="s">
        <v>5879</v>
      </c>
      <c r="I1370" t="s">
        <v>6425</v>
      </c>
      <c r="J1370" t="s">
        <v>3588</v>
      </c>
      <c r="K1370" t="s">
        <v>3588</v>
      </c>
      <c r="M1370" t="s">
        <v>1224</v>
      </c>
      <c r="N1370" t="s">
        <v>1224</v>
      </c>
    </row>
    <row r="1371" spans="1:14" hidden="1" x14ac:dyDescent="0.25">
      <c r="A1371" t="s">
        <v>4187</v>
      </c>
      <c r="B1371" s="4" t="s">
        <v>3588</v>
      </c>
      <c r="C1371" t="s">
        <v>4188</v>
      </c>
      <c r="D1371" t="s">
        <v>4187</v>
      </c>
      <c r="E1371" t="s">
        <v>4187</v>
      </c>
      <c r="F1371" t="s">
        <v>4188</v>
      </c>
      <c r="G1371" t="s">
        <v>5880</v>
      </c>
      <c r="I1371" t="s">
        <v>6425</v>
      </c>
      <c r="J1371" t="s">
        <v>3588</v>
      </c>
      <c r="K1371" t="s">
        <v>3588</v>
      </c>
      <c r="M1371" t="s">
        <v>1224</v>
      </c>
      <c r="N1371" t="s">
        <v>1224</v>
      </c>
    </row>
    <row r="1372" spans="1:14" hidden="1" x14ac:dyDescent="0.25">
      <c r="A1372" t="s">
        <v>4189</v>
      </c>
      <c r="B1372" s="4" t="s">
        <v>3584</v>
      </c>
      <c r="C1372" t="s">
        <v>4190</v>
      </c>
      <c r="D1372" t="s">
        <v>4189</v>
      </c>
      <c r="E1372" t="s">
        <v>4189</v>
      </c>
      <c r="F1372" t="s">
        <v>4190</v>
      </c>
      <c r="G1372" t="s">
        <v>5822</v>
      </c>
      <c r="I1372" t="s">
        <v>6425</v>
      </c>
      <c r="J1372" t="s">
        <v>3584</v>
      </c>
      <c r="K1372" t="s">
        <v>3584</v>
      </c>
      <c r="M1372" t="s">
        <v>1224</v>
      </c>
      <c r="N1372" t="s">
        <v>1224</v>
      </c>
    </row>
    <row r="1373" spans="1:14" hidden="1" x14ac:dyDescent="0.25">
      <c r="A1373" t="s">
        <v>4191</v>
      </c>
      <c r="B1373" s="4" t="s">
        <v>3588</v>
      </c>
      <c r="C1373" t="s">
        <v>3343</v>
      </c>
      <c r="D1373" t="s">
        <v>4191</v>
      </c>
      <c r="E1373" t="s">
        <v>4191</v>
      </c>
      <c r="F1373" t="s">
        <v>3343</v>
      </c>
      <c r="G1373" t="s">
        <v>5881</v>
      </c>
      <c r="I1373" t="s">
        <v>6425</v>
      </c>
      <c r="J1373" t="s">
        <v>3588</v>
      </c>
      <c r="K1373" t="s">
        <v>3588</v>
      </c>
      <c r="M1373" t="s">
        <v>1224</v>
      </c>
      <c r="N1373" t="s">
        <v>1224</v>
      </c>
    </row>
    <row r="1374" spans="1:14" hidden="1" x14ac:dyDescent="0.25">
      <c r="A1374" t="s">
        <v>4192</v>
      </c>
      <c r="B1374" s="4" t="s">
        <v>3588</v>
      </c>
      <c r="C1374" t="s">
        <v>4193</v>
      </c>
      <c r="D1374" t="s">
        <v>4192</v>
      </c>
      <c r="E1374" t="s">
        <v>4192</v>
      </c>
      <c r="F1374" t="s">
        <v>4193</v>
      </c>
      <c r="G1374" t="s">
        <v>5882</v>
      </c>
      <c r="I1374" t="s">
        <v>6425</v>
      </c>
      <c r="J1374" t="s">
        <v>3588</v>
      </c>
      <c r="K1374" t="s">
        <v>3588</v>
      </c>
      <c r="M1374" t="s">
        <v>1224</v>
      </c>
      <c r="N1374" t="s">
        <v>1224</v>
      </c>
    </row>
    <row r="1375" spans="1:14" hidden="1" x14ac:dyDescent="0.25">
      <c r="A1375" t="s">
        <v>4194</v>
      </c>
      <c r="B1375" s="4" t="s">
        <v>3588</v>
      </c>
      <c r="C1375" t="s">
        <v>4195</v>
      </c>
      <c r="D1375" t="s">
        <v>4194</v>
      </c>
      <c r="E1375" t="s">
        <v>4194</v>
      </c>
      <c r="F1375" t="s">
        <v>4195</v>
      </c>
      <c r="G1375" t="s">
        <v>5883</v>
      </c>
      <c r="I1375" t="s">
        <v>6425</v>
      </c>
      <c r="J1375" t="s">
        <v>3588</v>
      </c>
      <c r="K1375" t="s">
        <v>3588</v>
      </c>
      <c r="M1375" t="s">
        <v>1224</v>
      </c>
      <c r="N1375" t="s">
        <v>1224</v>
      </c>
    </row>
    <row r="1376" spans="1:14" hidden="1" x14ac:dyDescent="0.25">
      <c r="A1376" t="s">
        <v>4196</v>
      </c>
      <c r="B1376" s="4" t="s">
        <v>3588</v>
      </c>
      <c r="C1376" t="s">
        <v>4197</v>
      </c>
      <c r="D1376" t="s">
        <v>4196</v>
      </c>
      <c r="E1376" t="s">
        <v>4196</v>
      </c>
      <c r="F1376" t="s">
        <v>4197</v>
      </c>
      <c r="G1376" t="s">
        <v>5884</v>
      </c>
      <c r="I1376" t="s">
        <v>6425</v>
      </c>
      <c r="J1376" t="s">
        <v>3588</v>
      </c>
      <c r="K1376" t="s">
        <v>3588</v>
      </c>
      <c r="M1376" t="s">
        <v>4198</v>
      </c>
      <c r="N1376" t="s">
        <v>1224</v>
      </c>
    </row>
    <row r="1377" spans="1:14" hidden="1" x14ac:dyDescent="0.25">
      <c r="A1377" t="s">
        <v>4199</v>
      </c>
      <c r="B1377" s="4" t="s">
        <v>3584</v>
      </c>
      <c r="C1377" t="s">
        <v>4200</v>
      </c>
      <c r="D1377" t="s">
        <v>4199</v>
      </c>
      <c r="E1377" t="s">
        <v>4199</v>
      </c>
      <c r="F1377" t="s">
        <v>4200</v>
      </c>
      <c r="G1377" t="s">
        <v>5625</v>
      </c>
      <c r="I1377" t="s">
        <v>6425</v>
      </c>
      <c r="J1377" t="s">
        <v>3584</v>
      </c>
      <c r="K1377" t="s">
        <v>3584</v>
      </c>
      <c r="M1377" t="s">
        <v>4201</v>
      </c>
      <c r="N1377" t="s">
        <v>1224</v>
      </c>
    </row>
    <row r="1378" spans="1:14" hidden="1" x14ac:dyDescent="0.25">
      <c r="A1378" t="s">
        <v>1132</v>
      </c>
      <c r="B1378" s="4" t="s">
        <v>14</v>
      </c>
      <c r="C1378" t="s">
        <v>1133</v>
      </c>
      <c r="D1378" t="s">
        <v>1132</v>
      </c>
      <c r="E1378" t="s">
        <v>1132</v>
      </c>
      <c r="F1378" t="s">
        <v>1133</v>
      </c>
      <c r="G1378" t="s">
        <v>5885</v>
      </c>
      <c r="I1378" t="s">
        <v>6425</v>
      </c>
      <c r="J1378" t="s">
        <v>14</v>
      </c>
      <c r="K1378" t="s">
        <v>14</v>
      </c>
      <c r="M1378" t="s">
        <v>1134</v>
      </c>
      <c r="N1378" t="s">
        <v>1135</v>
      </c>
    </row>
    <row r="1379" spans="1:14" hidden="1" x14ac:dyDescent="0.25">
      <c r="A1379" t="s">
        <v>4202</v>
      </c>
      <c r="B1379" s="4" t="s">
        <v>3588</v>
      </c>
      <c r="C1379" t="s">
        <v>2559</v>
      </c>
      <c r="D1379" t="s">
        <v>4202</v>
      </c>
      <c r="E1379" t="s">
        <v>4202</v>
      </c>
      <c r="F1379" t="s">
        <v>2559</v>
      </c>
      <c r="G1379" t="s">
        <v>5886</v>
      </c>
      <c r="I1379" t="s">
        <v>6425</v>
      </c>
      <c r="J1379" t="s">
        <v>3588</v>
      </c>
      <c r="K1379" t="s">
        <v>3588</v>
      </c>
      <c r="M1379" t="s">
        <v>1224</v>
      </c>
      <c r="N1379" t="s">
        <v>1224</v>
      </c>
    </row>
    <row r="1380" spans="1:14" hidden="1" x14ac:dyDescent="0.25">
      <c r="A1380" t="s">
        <v>4203</v>
      </c>
      <c r="B1380" s="4" t="s">
        <v>3588</v>
      </c>
      <c r="C1380" t="s">
        <v>4204</v>
      </c>
      <c r="D1380" t="s">
        <v>4203</v>
      </c>
      <c r="E1380" t="s">
        <v>4203</v>
      </c>
      <c r="F1380" t="s">
        <v>4204</v>
      </c>
      <c r="G1380" t="s">
        <v>5887</v>
      </c>
      <c r="I1380" t="s">
        <v>6425</v>
      </c>
      <c r="J1380" t="s">
        <v>3588</v>
      </c>
      <c r="K1380" t="s">
        <v>3588</v>
      </c>
      <c r="M1380" t="s">
        <v>811</v>
      </c>
      <c r="N1380" t="s">
        <v>1224</v>
      </c>
    </row>
    <row r="1381" spans="1:14" hidden="1" x14ac:dyDescent="0.25">
      <c r="A1381" t="s">
        <v>4205</v>
      </c>
      <c r="B1381" s="4" t="s">
        <v>3584</v>
      </c>
      <c r="C1381" t="s">
        <v>4206</v>
      </c>
      <c r="D1381" t="s">
        <v>4205</v>
      </c>
      <c r="E1381" t="s">
        <v>4205</v>
      </c>
      <c r="F1381" t="s">
        <v>4206</v>
      </c>
      <c r="G1381" t="s">
        <v>5611</v>
      </c>
      <c r="I1381" t="s">
        <v>6425</v>
      </c>
      <c r="J1381" t="s">
        <v>3584</v>
      </c>
      <c r="K1381" t="s">
        <v>3584</v>
      </c>
      <c r="M1381" t="s">
        <v>1224</v>
      </c>
      <c r="N1381" t="s">
        <v>1224</v>
      </c>
    </row>
    <row r="1382" spans="1:14" hidden="1" x14ac:dyDescent="0.25">
      <c r="A1382" t="s">
        <v>4207</v>
      </c>
      <c r="B1382" s="4" t="s">
        <v>3593</v>
      </c>
      <c r="C1382" t="s">
        <v>4208</v>
      </c>
      <c r="D1382" t="s">
        <v>4207</v>
      </c>
      <c r="E1382" t="s">
        <v>4207</v>
      </c>
      <c r="F1382" t="s">
        <v>4208</v>
      </c>
      <c r="G1382" t="s">
        <v>5888</v>
      </c>
      <c r="I1382" t="s">
        <v>6425</v>
      </c>
      <c r="J1382" t="s">
        <v>3593</v>
      </c>
      <c r="K1382" t="s">
        <v>3593</v>
      </c>
      <c r="M1382" t="s">
        <v>1224</v>
      </c>
      <c r="N1382" t="s">
        <v>1021</v>
      </c>
    </row>
    <row r="1383" spans="1:14" hidden="1" x14ac:dyDescent="0.25">
      <c r="A1383" t="s">
        <v>4209</v>
      </c>
      <c r="B1383" s="4" t="s">
        <v>3588</v>
      </c>
      <c r="C1383" t="s">
        <v>4210</v>
      </c>
      <c r="D1383" t="s">
        <v>4209</v>
      </c>
      <c r="E1383" t="s">
        <v>4209</v>
      </c>
      <c r="F1383" t="s">
        <v>4210</v>
      </c>
      <c r="G1383" t="s">
        <v>5889</v>
      </c>
      <c r="I1383" t="s">
        <v>6425</v>
      </c>
      <c r="J1383" t="s">
        <v>3588</v>
      </c>
      <c r="K1383" t="s">
        <v>3588</v>
      </c>
      <c r="M1383" t="s">
        <v>1224</v>
      </c>
      <c r="N1383" t="s">
        <v>1224</v>
      </c>
    </row>
    <row r="1384" spans="1:14" hidden="1" x14ac:dyDescent="0.25">
      <c r="A1384" t="s">
        <v>4211</v>
      </c>
      <c r="B1384" s="4" t="s">
        <v>3588</v>
      </c>
      <c r="C1384" t="s">
        <v>4212</v>
      </c>
      <c r="D1384" t="s">
        <v>4211</v>
      </c>
      <c r="E1384" t="s">
        <v>4211</v>
      </c>
      <c r="F1384" t="s">
        <v>4212</v>
      </c>
      <c r="G1384" t="s">
        <v>5878</v>
      </c>
      <c r="I1384" t="s">
        <v>6425</v>
      </c>
      <c r="J1384" t="s">
        <v>3588</v>
      </c>
      <c r="K1384" t="s">
        <v>3588</v>
      </c>
      <c r="M1384" t="s">
        <v>794</v>
      </c>
      <c r="N1384" t="s">
        <v>1224</v>
      </c>
    </row>
    <row r="1385" spans="1:14" hidden="1" x14ac:dyDescent="0.25">
      <c r="A1385" t="s">
        <v>4213</v>
      </c>
      <c r="B1385" s="4" t="s">
        <v>3584</v>
      </c>
      <c r="C1385" t="s">
        <v>3867</v>
      </c>
      <c r="D1385" t="s">
        <v>4213</v>
      </c>
      <c r="E1385" t="s">
        <v>4213</v>
      </c>
      <c r="F1385" t="s">
        <v>3867</v>
      </c>
      <c r="G1385" t="s">
        <v>5890</v>
      </c>
      <c r="I1385" t="s">
        <v>6425</v>
      </c>
      <c r="J1385" t="s">
        <v>3584</v>
      </c>
      <c r="K1385" t="s">
        <v>3584</v>
      </c>
      <c r="M1385" t="s">
        <v>1224</v>
      </c>
      <c r="N1385" t="s">
        <v>1224</v>
      </c>
    </row>
    <row r="1386" spans="1:14" hidden="1" x14ac:dyDescent="0.25">
      <c r="A1386" t="s">
        <v>925</v>
      </c>
      <c r="B1386" s="4" t="s">
        <v>14</v>
      </c>
      <c r="C1386" t="s">
        <v>926</v>
      </c>
      <c r="D1386" t="s">
        <v>925</v>
      </c>
      <c r="E1386" t="s">
        <v>925</v>
      </c>
      <c r="F1386" t="s">
        <v>926</v>
      </c>
      <c r="G1386" t="s">
        <v>5891</v>
      </c>
      <c r="I1386" t="s">
        <v>6425</v>
      </c>
      <c r="J1386" t="s">
        <v>14</v>
      </c>
      <c r="K1386" t="s">
        <v>14</v>
      </c>
      <c r="M1386" t="s">
        <v>927</v>
      </c>
      <c r="N1386" t="s">
        <v>1224</v>
      </c>
    </row>
    <row r="1387" spans="1:14" hidden="1" x14ac:dyDescent="0.25">
      <c r="A1387" t="s">
        <v>4214</v>
      </c>
      <c r="B1387" s="4" t="s">
        <v>3588</v>
      </c>
      <c r="C1387" t="s">
        <v>4215</v>
      </c>
      <c r="D1387" t="s">
        <v>4214</v>
      </c>
      <c r="E1387" t="s">
        <v>4214</v>
      </c>
      <c r="F1387" t="s">
        <v>4215</v>
      </c>
      <c r="G1387" t="s">
        <v>5892</v>
      </c>
      <c r="I1387" t="s">
        <v>6425</v>
      </c>
      <c r="J1387" t="s">
        <v>3588</v>
      </c>
      <c r="K1387" t="s">
        <v>3588</v>
      </c>
      <c r="M1387" t="s">
        <v>1224</v>
      </c>
      <c r="N1387" t="s">
        <v>1224</v>
      </c>
    </row>
    <row r="1388" spans="1:14" hidden="1" x14ac:dyDescent="0.25">
      <c r="A1388" t="s">
        <v>4216</v>
      </c>
      <c r="B1388" s="4" t="s">
        <v>3588</v>
      </c>
      <c r="C1388" t="s">
        <v>4217</v>
      </c>
      <c r="D1388" t="s">
        <v>4216</v>
      </c>
      <c r="E1388" t="s">
        <v>4216</v>
      </c>
      <c r="F1388" t="s">
        <v>4217</v>
      </c>
      <c r="G1388" t="s">
        <v>5671</v>
      </c>
      <c r="I1388" t="s">
        <v>6425</v>
      </c>
      <c r="J1388" t="s">
        <v>3588</v>
      </c>
      <c r="K1388" t="s">
        <v>3588</v>
      </c>
      <c r="M1388" t="s">
        <v>879</v>
      </c>
      <c r="N1388" t="s">
        <v>1224</v>
      </c>
    </row>
    <row r="1389" spans="1:14" hidden="1" x14ac:dyDescent="0.25">
      <c r="A1389" t="s">
        <v>4218</v>
      </c>
      <c r="B1389" s="4" t="s">
        <v>3584</v>
      </c>
      <c r="C1389" t="s">
        <v>4219</v>
      </c>
      <c r="D1389" t="s">
        <v>4218</v>
      </c>
      <c r="E1389" t="s">
        <v>4218</v>
      </c>
      <c r="F1389" t="s">
        <v>4219</v>
      </c>
      <c r="G1389" t="s">
        <v>5681</v>
      </c>
      <c r="I1389" t="s">
        <v>6425</v>
      </c>
      <c r="J1389" t="s">
        <v>3584</v>
      </c>
      <c r="K1389" t="s">
        <v>3584</v>
      </c>
      <c r="M1389" t="s">
        <v>1224</v>
      </c>
      <c r="N1389" t="s">
        <v>3666</v>
      </c>
    </row>
    <row r="1390" spans="1:14" hidden="1" x14ac:dyDescent="0.25">
      <c r="A1390" t="s">
        <v>4220</v>
      </c>
      <c r="B1390" s="4" t="s">
        <v>3584</v>
      </c>
      <c r="C1390" t="s">
        <v>3902</v>
      </c>
      <c r="D1390" t="s">
        <v>4220</v>
      </c>
      <c r="E1390" t="s">
        <v>4220</v>
      </c>
      <c r="F1390" t="s">
        <v>3902</v>
      </c>
      <c r="G1390" t="s">
        <v>5734</v>
      </c>
      <c r="I1390" t="s">
        <v>6425</v>
      </c>
      <c r="J1390" t="s">
        <v>3584</v>
      </c>
      <c r="K1390" t="s">
        <v>3584</v>
      </c>
      <c r="M1390" t="s">
        <v>1224</v>
      </c>
      <c r="N1390" t="s">
        <v>1224</v>
      </c>
    </row>
    <row r="1391" spans="1:14" hidden="1" x14ac:dyDescent="0.25">
      <c r="A1391" t="s">
        <v>1142</v>
      </c>
      <c r="B1391" s="4" t="s">
        <v>14</v>
      </c>
      <c r="C1391" t="s">
        <v>1143</v>
      </c>
      <c r="D1391" t="s">
        <v>1142</v>
      </c>
      <c r="E1391" t="s">
        <v>1142</v>
      </c>
      <c r="F1391" t="s">
        <v>1143</v>
      </c>
      <c r="G1391" t="s">
        <v>5893</v>
      </c>
      <c r="I1391" t="s">
        <v>6425</v>
      </c>
      <c r="J1391" t="s">
        <v>14</v>
      </c>
      <c r="K1391" t="s">
        <v>14</v>
      </c>
      <c r="M1391" t="s">
        <v>1144</v>
      </c>
      <c r="N1391" t="s">
        <v>1224</v>
      </c>
    </row>
    <row r="1392" spans="1:14" hidden="1" x14ac:dyDescent="0.25">
      <c r="A1392" t="s">
        <v>4221</v>
      </c>
      <c r="B1392" s="4" t="s">
        <v>3588</v>
      </c>
      <c r="C1392" t="s">
        <v>2971</v>
      </c>
      <c r="D1392" t="s">
        <v>4221</v>
      </c>
      <c r="E1392" t="s">
        <v>4221</v>
      </c>
      <c r="F1392" t="s">
        <v>2971</v>
      </c>
      <c r="G1392" t="s">
        <v>5894</v>
      </c>
      <c r="I1392" t="s">
        <v>6425</v>
      </c>
      <c r="J1392" t="s">
        <v>3588</v>
      </c>
      <c r="K1392" t="s">
        <v>3588</v>
      </c>
      <c r="M1392" t="s">
        <v>1224</v>
      </c>
      <c r="N1392" t="s">
        <v>1224</v>
      </c>
    </row>
    <row r="1393" spans="1:14" hidden="1" x14ac:dyDescent="0.25">
      <c r="A1393" t="s">
        <v>4222</v>
      </c>
      <c r="B1393" s="4" t="s">
        <v>3588</v>
      </c>
      <c r="C1393" t="s">
        <v>4223</v>
      </c>
      <c r="D1393" t="s">
        <v>4222</v>
      </c>
      <c r="E1393" t="s">
        <v>4222</v>
      </c>
      <c r="F1393" t="s">
        <v>4223</v>
      </c>
      <c r="G1393" t="s">
        <v>5895</v>
      </c>
      <c r="I1393" t="s">
        <v>6425</v>
      </c>
      <c r="J1393" t="s">
        <v>3588</v>
      </c>
      <c r="K1393" t="s">
        <v>3588</v>
      </c>
      <c r="M1393" t="s">
        <v>1224</v>
      </c>
      <c r="N1393" t="s">
        <v>1224</v>
      </c>
    </row>
    <row r="1394" spans="1:14" hidden="1" x14ac:dyDescent="0.25">
      <c r="A1394" t="s">
        <v>1099</v>
      </c>
      <c r="B1394" s="4" t="s">
        <v>14</v>
      </c>
      <c r="C1394" t="s">
        <v>1070</v>
      </c>
      <c r="D1394" t="s">
        <v>1099</v>
      </c>
      <c r="E1394" t="s">
        <v>1099</v>
      </c>
      <c r="F1394" t="s">
        <v>1070</v>
      </c>
      <c r="G1394" t="s">
        <v>5896</v>
      </c>
      <c r="I1394" t="s">
        <v>6425</v>
      </c>
      <c r="J1394" t="s">
        <v>14</v>
      </c>
      <c r="K1394" t="s">
        <v>14</v>
      </c>
      <c r="M1394" t="s">
        <v>1224</v>
      </c>
      <c r="N1394" t="s">
        <v>1224</v>
      </c>
    </row>
    <row r="1395" spans="1:14" hidden="1" x14ac:dyDescent="0.25">
      <c r="A1395" t="s">
        <v>4224</v>
      </c>
      <c r="B1395" s="4" t="s">
        <v>3584</v>
      </c>
      <c r="C1395" t="s">
        <v>4225</v>
      </c>
      <c r="D1395" t="s">
        <v>4224</v>
      </c>
      <c r="E1395" t="s">
        <v>4224</v>
      </c>
      <c r="F1395" t="s">
        <v>4225</v>
      </c>
      <c r="G1395" t="s">
        <v>5771</v>
      </c>
      <c r="I1395" t="s">
        <v>6425</v>
      </c>
      <c r="J1395" t="s">
        <v>3584</v>
      </c>
      <c r="K1395" t="s">
        <v>3584</v>
      </c>
      <c r="M1395" t="s">
        <v>970</v>
      </c>
      <c r="N1395" t="s">
        <v>1224</v>
      </c>
    </row>
    <row r="1396" spans="1:14" hidden="1" x14ac:dyDescent="0.25">
      <c r="A1396" t="s">
        <v>898</v>
      </c>
      <c r="B1396" s="4" t="s">
        <v>14</v>
      </c>
      <c r="C1396" t="s">
        <v>899</v>
      </c>
      <c r="D1396" t="s">
        <v>898</v>
      </c>
      <c r="E1396" t="s">
        <v>898</v>
      </c>
      <c r="F1396" t="s">
        <v>899</v>
      </c>
      <c r="G1396" t="s">
        <v>5704</v>
      </c>
      <c r="I1396" t="s">
        <v>6425</v>
      </c>
      <c r="J1396" t="s">
        <v>14</v>
      </c>
      <c r="K1396" t="s">
        <v>14</v>
      </c>
      <c r="M1396" t="s">
        <v>1224</v>
      </c>
      <c r="N1396" t="s">
        <v>1224</v>
      </c>
    </row>
    <row r="1397" spans="1:14" hidden="1" x14ac:dyDescent="0.25">
      <c r="A1397" t="s">
        <v>974</v>
      </c>
      <c r="B1397" s="4" t="s">
        <v>14</v>
      </c>
      <c r="C1397" t="s">
        <v>975</v>
      </c>
      <c r="D1397" t="s">
        <v>974</v>
      </c>
      <c r="E1397" t="s">
        <v>974</v>
      </c>
      <c r="F1397" t="s">
        <v>975</v>
      </c>
      <c r="G1397" t="s">
        <v>5897</v>
      </c>
      <c r="I1397" t="s">
        <v>6425</v>
      </c>
      <c r="J1397" t="s">
        <v>14</v>
      </c>
      <c r="K1397" t="s">
        <v>14</v>
      </c>
      <c r="M1397" t="s">
        <v>4226</v>
      </c>
      <c r="N1397" t="s">
        <v>1224</v>
      </c>
    </row>
    <row r="1398" spans="1:14" hidden="1" x14ac:dyDescent="0.25">
      <c r="A1398" t="s">
        <v>4227</v>
      </c>
      <c r="B1398" s="4" t="s">
        <v>3584</v>
      </c>
      <c r="C1398" t="s">
        <v>3961</v>
      </c>
      <c r="D1398" t="s">
        <v>4227</v>
      </c>
      <c r="E1398" t="s">
        <v>4227</v>
      </c>
      <c r="F1398" t="s">
        <v>3961</v>
      </c>
      <c r="G1398" t="s">
        <v>5757</v>
      </c>
      <c r="I1398" t="s">
        <v>6425</v>
      </c>
      <c r="J1398" t="s">
        <v>3584</v>
      </c>
      <c r="K1398" t="s">
        <v>3584</v>
      </c>
      <c r="M1398" t="s">
        <v>3962</v>
      </c>
      <c r="N1398" t="s">
        <v>1224</v>
      </c>
    </row>
    <row r="1399" spans="1:14" hidden="1" x14ac:dyDescent="0.25">
      <c r="A1399" t="s">
        <v>4228</v>
      </c>
      <c r="B1399" s="4" t="s">
        <v>3588</v>
      </c>
      <c r="C1399" t="s">
        <v>4229</v>
      </c>
      <c r="D1399" t="s">
        <v>4228</v>
      </c>
      <c r="E1399" t="s">
        <v>4228</v>
      </c>
      <c r="F1399" t="s">
        <v>4229</v>
      </c>
      <c r="G1399" t="s">
        <v>5898</v>
      </c>
      <c r="I1399" t="s">
        <v>6425</v>
      </c>
      <c r="J1399" t="s">
        <v>3588</v>
      </c>
      <c r="K1399" t="s">
        <v>3588</v>
      </c>
      <c r="M1399" t="s">
        <v>1224</v>
      </c>
      <c r="N1399" t="s">
        <v>1224</v>
      </c>
    </row>
    <row r="1400" spans="1:14" hidden="1" x14ac:dyDescent="0.25">
      <c r="A1400" t="s">
        <v>4230</v>
      </c>
      <c r="B1400" s="4" t="s">
        <v>3588</v>
      </c>
      <c r="C1400" t="s">
        <v>4231</v>
      </c>
      <c r="D1400" t="s">
        <v>4230</v>
      </c>
      <c r="E1400" t="s">
        <v>4230</v>
      </c>
      <c r="F1400" t="s">
        <v>4231</v>
      </c>
      <c r="G1400" t="s">
        <v>5376</v>
      </c>
      <c r="I1400" t="s">
        <v>6425</v>
      </c>
      <c r="J1400" t="s">
        <v>3588</v>
      </c>
      <c r="K1400" t="s">
        <v>3588</v>
      </c>
      <c r="M1400" t="s">
        <v>1224</v>
      </c>
      <c r="N1400" t="s">
        <v>1224</v>
      </c>
    </row>
    <row r="1401" spans="1:14" hidden="1" x14ac:dyDescent="0.25">
      <c r="A1401" t="s">
        <v>4232</v>
      </c>
      <c r="B1401" s="4" t="s">
        <v>3588</v>
      </c>
      <c r="C1401" t="s">
        <v>4233</v>
      </c>
      <c r="D1401" t="s">
        <v>4232</v>
      </c>
      <c r="E1401" t="s">
        <v>4232</v>
      </c>
      <c r="F1401" t="s">
        <v>4233</v>
      </c>
      <c r="G1401" t="s">
        <v>5899</v>
      </c>
      <c r="I1401" t="s">
        <v>6425</v>
      </c>
      <c r="J1401" t="s">
        <v>3588</v>
      </c>
      <c r="K1401" t="s">
        <v>3588</v>
      </c>
      <c r="M1401" t="s">
        <v>1224</v>
      </c>
      <c r="N1401" t="s">
        <v>1224</v>
      </c>
    </row>
    <row r="1402" spans="1:14" hidden="1" x14ac:dyDescent="0.25">
      <c r="A1402" t="s">
        <v>4234</v>
      </c>
      <c r="B1402" s="4" t="s">
        <v>3593</v>
      </c>
      <c r="C1402" t="s">
        <v>4235</v>
      </c>
      <c r="D1402" t="s">
        <v>4234</v>
      </c>
      <c r="E1402" t="s">
        <v>4234</v>
      </c>
      <c r="F1402" t="s">
        <v>4235</v>
      </c>
      <c r="G1402" t="s">
        <v>5900</v>
      </c>
      <c r="I1402" t="s">
        <v>6425</v>
      </c>
      <c r="J1402" t="s">
        <v>3593</v>
      </c>
      <c r="K1402" t="s">
        <v>3593</v>
      </c>
      <c r="M1402" t="s">
        <v>1224</v>
      </c>
      <c r="N1402" t="s">
        <v>1224</v>
      </c>
    </row>
    <row r="1403" spans="1:14" hidden="1" x14ac:dyDescent="0.25">
      <c r="A1403" t="s">
        <v>1013</v>
      </c>
      <c r="B1403" s="4" t="s">
        <v>14</v>
      </c>
      <c r="C1403" t="s">
        <v>1014</v>
      </c>
      <c r="D1403" t="s">
        <v>1013</v>
      </c>
      <c r="E1403" t="s">
        <v>1013</v>
      </c>
      <c r="F1403" t="s">
        <v>1014</v>
      </c>
      <c r="G1403" t="s">
        <v>5689</v>
      </c>
      <c r="I1403" t="s">
        <v>6425</v>
      </c>
      <c r="J1403" t="s">
        <v>14</v>
      </c>
      <c r="K1403" t="s">
        <v>14</v>
      </c>
      <c r="M1403" t="s">
        <v>1015</v>
      </c>
      <c r="N1403" t="s">
        <v>1224</v>
      </c>
    </row>
    <row r="1404" spans="1:14" hidden="1" x14ac:dyDescent="0.25">
      <c r="A1404" t="s">
        <v>971</v>
      </c>
      <c r="B1404" s="4" t="s">
        <v>14</v>
      </c>
      <c r="C1404" t="s">
        <v>972</v>
      </c>
      <c r="D1404" t="s">
        <v>971</v>
      </c>
      <c r="E1404" t="s">
        <v>971</v>
      </c>
      <c r="F1404" t="s">
        <v>972</v>
      </c>
      <c r="G1404" t="s">
        <v>5901</v>
      </c>
      <c r="I1404" t="s">
        <v>6425</v>
      </c>
      <c r="J1404" t="s">
        <v>14</v>
      </c>
      <c r="K1404" t="s">
        <v>14</v>
      </c>
      <c r="M1404" t="s">
        <v>973</v>
      </c>
      <c r="N1404" t="s">
        <v>1224</v>
      </c>
    </row>
    <row r="1405" spans="1:14" hidden="1" x14ac:dyDescent="0.25">
      <c r="A1405" t="s">
        <v>906</v>
      </c>
      <c r="B1405" s="4" t="s">
        <v>14</v>
      </c>
      <c r="C1405" t="s">
        <v>907</v>
      </c>
      <c r="D1405" t="s">
        <v>906</v>
      </c>
      <c r="E1405" t="s">
        <v>906</v>
      </c>
      <c r="F1405" t="s">
        <v>907</v>
      </c>
      <c r="G1405" t="s">
        <v>5858</v>
      </c>
      <c r="I1405" t="s">
        <v>6425</v>
      </c>
      <c r="J1405" t="s">
        <v>14</v>
      </c>
      <c r="K1405" t="s">
        <v>14</v>
      </c>
      <c r="M1405" t="s">
        <v>1224</v>
      </c>
      <c r="N1405" t="s">
        <v>1224</v>
      </c>
    </row>
    <row r="1406" spans="1:14" hidden="1" x14ac:dyDescent="0.25">
      <c r="A1406" t="s">
        <v>4236</v>
      </c>
      <c r="B1406" s="4" t="s">
        <v>3588</v>
      </c>
      <c r="C1406" t="s">
        <v>4237</v>
      </c>
      <c r="D1406" t="s">
        <v>4236</v>
      </c>
      <c r="E1406" t="s">
        <v>4236</v>
      </c>
      <c r="F1406" t="s">
        <v>4237</v>
      </c>
      <c r="G1406" t="s">
        <v>5902</v>
      </c>
      <c r="I1406" t="s">
        <v>6425</v>
      </c>
      <c r="J1406" t="s">
        <v>3588</v>
      </c>
      <c r="K1406" t="s">
        <v>3588</v>
      </c>
      <c r="M1406" t="s">
        <v>1224</v>
      </c>
      <c r="N1406" t="s">
        <v>1224</v>
      </c>
    </row>
    <row r="1407" spans="1:14" hidden="1" x14ac:dyDescent="0.25">
      <c r="A1407" t="s">
        <v>947</v>
      </c>
      <c r="B1407" s="4" t="s">
        <v>14</v>
      </c>
      <c r="C1407" t="s">
        <v>948</v>
      </c>
      <c r="D1407" t="s">
        <v>947</v>
      </c>
      <c r="E1407" t="s">
        <v>947</v>
      </c>
      <c r="F1407" t="s">
        <v>948</v>
      </c>
      <c r="G1407" t="s">
        <v>5903</v>
      </c>
      <c r="I1407" t="s">
        <v>6425</v>
      </c>
      <c r="J1407" t="s">
        <v>14</v>
      </c>
      <c r="K1407" t="s">
        <v>14</v>
      </c>
      <c r="M1407" t="s">
        <v>949</v>
      </c>
      <c r="N1407" t="s">
        <v>1224</v>
      </c>
    </row>
    <row r="1408" spans="1:14" hidden="1" x14ac:dyDescent="0.25">
      <c r="A1408" t="s">
        <v>4238</v>
      </c>
      <c r="B1408" s="4" t="s">
        <v>3588</v>
      </c>
      <c r="C1408" t="s">
        <v>3637</v>
      </c>
      <c r="D1408" t="s">
        <v>4238</v>
      </c>
      <c r="E1408" t="s">
        <v>4238</v>
      </c>
      <c r="F1408" t="s">
        <v>3637</v>
      </c>
      <c r="G1408" t="s">
        <v>5904</v>
      </c>
      <c r="I1408" t="s">
        <v>6425</v>
      </c>
      <c r="J1408" t="s">
        <v>3588</v>
      </c>
      <c r="K1408" t="s">
        <v>3588</v>
      </c>
      <c r="M1408" t="s">
        <v>902</v>
      </c>
      <c r="N1408" t="s">
        <v>1224</v>
      </c>
    </row>
    <row r="1409" spans="1:14" hidden="1" x14ac:dyDescent="0.25">
      <c r="A1409" t="s">
        <v>866</v>
      </c>
      <c r="B1409" s="4" t="s">
        <v>14</v>
      </c>
      <c r="C1409" t="s">
        <v>867</v>
      </c>
      <c r="D1409" t="s">
        <v>866</v>
      </c>
      <c r="E1409" t="s">
        <v>866</v>
      </c>
      <c r="F1409" t="s">
        <v>867</v>
      </c>
      <c r="G1409" t="s">
        <v>5905</v>
      </c>
      <c r="I1409" t="s">
        <v>6425</v>
      </c>
      <c r="J1409" t="s">
        <v>14</v>
      </c>
      <c r="K1409" t="s">
        <v>14</v>
      </c>
      <c r="M1409" t="s">
        <v>868</v>
      </c>
      <c r="N1409" t="s">
        <v>1224</v>
      </c>
    </row>
    <row r="1410" spans="1:14" hidden="1" x14ac:dyDescent="0.25">
      <c r="A1410" t="s">
        <v>4239</v>
      </c>
      <c r="B1410" s="4" t="s">
        <v>3588</v>
      </c>
      <c r="C1410" t="s">
        <v>4240</v>
      </c>
      <c r="D1410" t="s">
        <v>4239</v>
      </c>
      <c r="E1410" t="s">
        <v>4239</v>
      </c>
      <c r="F1410" t="s">
        <v>4240</v>
      </c>
      <c r="G1410" t="s">
        <v>5906</v>
      </c>
      <c r="I1410" t="s">
        <v>6425</v>
      </c>
      <c r="J1410" t="s">
        <v>3588</v>
      </c>
      <c r="K1410" t="s">
        <v>3588</v>
      </c>
      <c r="M1410" t="s">
        <v>1224</v>
      </c>
      <c r="N1410" t="s">
        <v>1224</v>
      </c>
    </row>
    <row r="1411" spans="1:14" hidden="1" x14ac:dyDescent="0.25">
      <c r="A1411" t="s">
        <v>4241</v>
      </c>
      <c r="B1411" s="4" t="s">
        <v>3588</v>
      </c>
      <c r="C1411" t="s">
        <v>4242</v>
      </c>
      <c r="D1411" t="s">
        <v>4241</v>
      </c>
      <c r="E1411" t="s">
        <v>4241</v>
      </c>
      <c r="F1411" t="s">
        <v>4242</v>
      </c>
      <c r="G1411" t="s">
        <v>5907</v>
      </c>
      <c r="I1411" t="s">
        <v>6425</v>
      </c>
      <c r="J1411" t="s">
        <v>3588</v>
      </c>
      <c r="K1411" t="s">
        <v>3588</v>
      </c>
      <c r="M1411" t="s">
        <v>1083</v>
      </c>
      <c r="N1411" t="s">
        <v>1224</v>
      </c>
    </row>
    <row r="1412" spans="1:14" hidden="1" x14ac:dyDescent="0.25">
      <c r="A1412" t="s">
        <v>4243</v>
      </c>
      <c r="B1412" s="4" t="s">
        <v>3588</v>
      </c>
      <c r="C1412" t="s">
        <v>4244</v>
      </c>
      <c r="D1412" t="s">
        <v>4243</v>
      </c>
      <c r="E1412" t="s">
        <v>4243</v>
      </c>
      <c r="F1412" t="s">
        <v>4244</v>
      </c>
      <c r="G1412" t="s">
        <v>5908</v>
      </c>
      <c r="I1412" t="s">
        <v>6425</v>
      </c>
      <c r="J1412" t="s">
        <v>3588</v>
      </c>
      <c r="K1412" t="s">
        <v>3588</v>
      </c>
      <c r="M1412" t="s">
        <v>4245</v>
      </c>
      <c r="N1412" t="s">
        <v>1224</v>
      </c>
    </row>
    <row r="1413" spans="1:14" hidden="1" x14ac:dyDescent="0.25">
      <c r="A1413" t="s">
        <v>789</v>
      </c>
      <c r="B1413" s="4" t="s">
        <v>14</v>
      </c>
      <c r="C1413" t="s">
        <v>790</v>
      </c>
      <c r="D1413" t="s">
        <v>789</v>
      </c>
      <c r="E1413" t="s">
        <v>789</v>
      </c>
      <c r="F1413" t="s">
        <v>790</v>
      </c>
      <c r="G1413" t="s">
        <v>5909</v>
      </c>
      <c r="I1413" t="s">
        <v>6425</v>
      </c>
      <c r="J1413" t="s">
        <v>14</v>
      </c>
      <c r="K1413" t="s">
        <v>14</v>
      </c>
      <c r="M1413" t="s">
        <v>791</v>
      </c>
      <c r="N1413" t="s">
        <v>1224</v>
      </c>
    </row>
    <row r="1414" spans="1:14" hidden="1" x14ac:dyDescent="0.25">
      <c r="A1414" t="s">
        <v>4246</v>
      </c>
      <c r="B1414" s="4" t="s">
        <v>3593</v>
      </c>
      <c r="C1414" t="s">
        <v>4247</v>
      </c>
      <c r="D1414" t="s">
        <v>4246</v>
      </c>
      <c r="E1414" t="s">
        <v>4246</v>
      </c>
      <c r="F1414" t="s">
        <v>4247</v>
      </c>
      <c r="G1414" t="s">
        <v>5910</v>
      </c>
      <c r="I1414" t="s">
        <v>6425</v>
      </c>
      <c r="J1414" t="s">
        <v>3593</v>
      </c>
      <c r="K1414" t="s">
        <v>3593</v>
      </c>
      <c r="M1414" t="s">
        <v>4248</v>
      </c>
      <c r="N1414" t="s">
        <v>4249</v>
      </c>
    </row>
    <row r="1415" spans="1:14" hidden="1" x14ac:dyDescent="0.25">
      <c r="A1415" t="s">
        <v>910</v>
      </c>
      <c r="B1415" s="4" t="s">
        <v>14</v>
      </c>
      <c r="C1415" t="s">
        <v>911</v>
      </c>
      <c r="D1415" t="s">
        <v>910</v>
      </c>
      <c r="E1415" t="s">
        <v>910</v>
      </c>
      <c r="F1415" t="s">
        <v>911</v>
      </c>
      <c r="G1415" t="s">
        <v>5911</v>
      </c>
      <c r="I1415" t="s">
        <v>6425</v>
      </c>
      <c r="J1415" t="s">
        <v>14</v>
      </c>
      <c r="K1415" t="s">
        <v>14</v>
      </c>
      <c r="M1415" t="s">
        <v>912</v>
      </c>
      <c r="N1415" t="s">
        <v>1224</v>
      </c>
    </row>
    <row r="1416" spans="1:14" hidden="1" x14ac:dyDescent="0.25">
      <c r="A1416" t="s">
        <v>768</v>
      </c>
      <c r="B1416" s="4" t="s">
        <v>14</v>
      </c>
      <c r="C1416" t="s">
        <v>769</v>
      </c>
      <c r="D1416" t="s">
        <v>768</v>
      </c>
      <c r="E1416" t="s">
        <v>768</v>
      </c>
      <c r="F1416" t="s">
        <v>769</v>
      </c>
      <c r="G1416" t="s">
        <v>5912</v>
      </c>
      <c r="I1416" t="s">
        <v>6425</v>
      </c>
      <c r="J1416" t="s">
        <v>14</v>
      </c>
      <c r="K1416" t="s">
        <v>14</v>
      </c>
      <c r="M1416" t="s">
        <v>770</v>
      </c>
      <c r="N1416" t="s">
        <v>1224</v>
      </c>
    </row>
    <row r="1417" spans="1:14" hidden="1" x14ac:dyDescent="0.25">
      <c r="A1417" t="s">
        <v>4250</v>
      </c>
      <c r="B1417" s="4" t="s">
        <v>3593</v>
      </c>
      <c r="C1417" t="s">
        <v>4251</v>
      </c>
      <c r="D1417" t="s">
        <v>4250</v>
      </c>
      <c r="E1417" t="s">
        <v>4250</v>
      </c>
      <c r="F1417" t="s">
        <v>4251</v>
      </c>
      <c r="G1417" t="s">
        <v>5913</v>
      </c>
      <c r="I1417" t="s">
        <v>6425</v>
      </c>
      <c r="J1417" t="s">
        <v>3593</v>
      </c>
      <c r="K1417" t="s">
        <v>3593</v>
      </c>
      <c r="M1417" t="s">
        <v>876</v>
      </c>
      <c r="N1417" t="s">
        <v>1224</v>
      </c>
    </row>
    <row r="1418" spans="1:14" hidden="1" x14ac:dyDescent="0.25">
      <c r="A1418" t="s">
        <v>880</v>
      </c>
      <c r="B1418" s="4" t="s">
        <v>14</v>
      </c>
      <c r="C1418" t="s">
        <v>881</v>
      </c>
      <c r="D1418" t="s">
        <v>880</v>
      </c>
      <c r="E1418" t="s">
        <v>880</v>
      </c>
      <c r="F1418" t="s">
        <v>881</v>
      </c>
      <c r="G1418" t="s">
        <v>5914</v>
      </c>
      <c r="I1418" t="s">
        <v>6425</v>
      </c>
      <c r="J1418" t="s">
        <v>14</v>
      </c>
      <c r="K1418" t="s">
        <v>14</v>
      </c>
      <c r="M1418" t="s">
        <v>882</v>
      </c>
      <c r="N1418" t="s">
        <v>1224</v>
      </c>
    </row>
    <row r="1419" spans="1:14" hidden="1" x14ac:dyDescent="0.25">
      <c r="A1419" t="s">
        <v>1126</v>
      </c>
      <c r="B1419" s="4" t="s">
        <v>14</v>
      </c>
      <c r="C1419" t="s">
        <v>1127</v>
      </c>
      <c r="D1419" t="s">
        <v>1126</v>
      </c>
      <c r="E1419" t="s">
        <v>1126</v>
      </c>
      <c r="F1419" t="s">
        <v>1127</v>
      </c>
      <c r="G1419" t="s">
        <v>5915</v>
      </c>
      <c r="I1419" t="s">
        <v>6425</v>
      </c>
      <c r="J1419" t="s">
        <v>14</v>
      </c>
      <c r="K1419" t="s">
        <v>14</v>
      </c>
      <c r="M1419" t="s">
        <v>1128</v>
      </c>
      <c r="N1419" t="s">
        <v>1224</v>
      </c>
    </row>
    <row r="1420" spans="1:14" hidden="1" x14ac:dyDescent="0.25">
      <c r="A1420" t="s">
        <v>4252</v>
      </c>
      <c r="B1420" s="4" t="s">
        <v>3588</v>
      </c>
      <c r="C1420" t="s">
        <v>4253</v>
      </c>
      <c r="D1420" t="s">
        <v>4252</v>
      </c>
      <c r="E1420" t="s">
        <v>4252</v>
      </c>
      <c r="F1420" t="s">
        <v>4253</v>
      </c>
      <c r="G1420" t="s">
        <v>5916</v>
      </c>
      <c r="I1420" t="s">
        <v>6425</v>
      </c>
      <c r="J1420" t="s">
        <v>3588</v>
      </c>
      <c r="K1420" t="s">
        <v>3588</v>
      </c>
      <c r="M1420" t="s">
        <v>1199</v>
      </c>
      <c r="N1420" t="s">
        <v>1224</v>
      </c>
    </row>
    <row r="1421" spans="1:14" hidden="1" x14ac:dyDescent="0.25">
      <c r="A1421" t="s">
        <v>4254</v>
      </c>
      <c r="B1421" s="4" t="s">
        <v>3593</v>
      </c>
      <c r="C1421" t="s">
        <v>4255</v>
      </c>
      <c r="D1421" t="s">
        <v>4254</v>
      </c>
      <c r="E1421" t="s">
        <v>4254</v>
      </c>
      <c r="F1421" t="s">
        <v>4255</v>
      </c>
      <c r="G1421" t="s">
        <v>5917</v>
      </c>
      <c r="I1421" t="s">
        <v>6425</v>
      </c>
      <c r="J1421" t="s">
        <v>3593</v>
      </c>
      <c r="K1421" t="s">
        <v>3593</v>
      </c>
      <c r="M1421" t="s">
        <v>4256</v>
      </c>
      <c r="N1421" t="s">
        <v>1224</v>
      </c>
    </row>
    <row r="1422" spans="1:14" hidden="1" x14ac:dyDescent="0.25">
      <c r="A1422" t="s">
        <v>4257</v>
      </c>
      <c r="B1422" s="4" t="s">
        <v>3584</v>
      </c>
      <c r="C1422" t="s">
        <v>4258</v>
      </c>
      <c r="D1422" t="s">
        <v>4257</v>
      </c>
      <c r="E1422" t="s">
        <v>4257</v>
      </c>
      <c r="F1422" t="s">
        <v>4258</v>
      </c>
      <c r="G1422" t="s">
        <v>5918</v>
      </c>
      <c r="I1422" t="s">
        <v>6425</v>
      </c>
      <c r="J1422" t="s">
        <v>3584</v>
      </c>
      <c r="K1422" t="s">
        <v>3584</v>
      </c>
      <c r="M1422" t="s">
        <v>4049</v>
      </c>
      <c r="N1422" t="s">
        <v>1224</v>
      </c>
    </row>
    <row r="1423" spans="1:14" hidden="1" x14ac:dyDescent="0.25">
      <c r="A1423" t="s">
        <v>4259</v>
      </c>
      <c r="B1423" s="4" t="s">
        <v>3588</v>
      </c>
      <c r="C1423" t="s">
        <v>3601</v>
      </c>
      <c r="D1423" t="s">
        <v>4259</v>
      </c>
      <c r="E1423" t="s">
        <v>4259</v>
      </c>
      <c r="F1423" t="s">
        <v>3601</v>
      </c>
      <c r="G1423" t="s">
        <v>5897</v>
      </c>
      <c r="I1423" t="s">
        <v>6425</v>
      </c>
      <c r="J1423" t="s">
        <v>3588</v>
      </c>
      <c r="K1423" t="s">
        <v>3588</v>
      </c>
      <c r="M1423" t="s">
        <v>4226</v>
      </c>
      <c r="N1423" t="s">
        <v>1224</v>
      </c>
    </row>
    <row r="1424" spans="1:14" hidden="1" x14ac:dyDescent="0.25">
      <c r="A1424" t="s">
        <v>4260</v>
      </c>
      <c r="B1424" s="4" t="s">
        <v>3584</v>
      </c>
      <c r="C1424" t="s">
        <v>4261</v>
      </c>
      <c r="D1424" t="s">
        <v>4260</v>
      </c>
      <c r="E1424" t="s">
        <v>4260</v>
      </c>
      <c r="F1424" t="s">
        <v>4261</v>
      </c>
      <c r="G1424" t="s">
        <v>5919</v>
      </c>
      <c r="I1424" t="s">
        <v>6425</v>
      </c>
      <c r="J1424" t="s">
        <v>3584</v>
      </c>
      <c r="K1424" t="s">
        <v>3584</v>
      </c>
      <c r="M1424" t="s">
        <v>4262</v>
      </c>
      <c r="N1424" t="s">
        <v>1224</v>
      </c>
    </row>
    <row r="1425" spans="1:14" hidden="1" x14ac:dyDescent="0.25">
      <c r="A1425" t="s">
        <v>766</v>
      </c>
      <c r="B1425" s="4" t="s">
        <v>14</v>
      </c>
      <c r="C1425" t="s">
        <v>767</v>
      </c>
      <c r="D1425" t="s">
        <v>766</v>
      </c>
      <c r="E1425" t="s">
        <v>766</v>
      </c>
      <c r="F1425" t="s">
        <v>767</v>
      </c>
      <c r="G1425" t="s">
        <v>5920</v>
      </c>
      <c r="I1425" t="s">
        <v>6425</v>
      </c>
      <c r="J1425" t="s">
        <v>14</v>
      </c>
      <c r="K1425" t="s">
        <v>14</v>
      </c>
      <c r="M1425" t="s">
        <v>1224</v>
      </c>
      <c r="N1425" t="s">
        <v>1224</v>
      </c>
    </row>
    <row r="1426" spans="1:14" hidden="1" x14ac:dyDescent="0.25">
      <c r="A1426" t="s">
        <v>4263</v>
      </c>
      <c r="B1426" s="4" t="s">
        <v>3588</v>
      </c>
      <c r="C1426" t="s">
        <v>4264</v>
      </c>
      <c r="D1426" t="s">
        <v>4263</v>
      </c>
      <c r="E1426" t="s">
        <v>4263</v>
      </c>
      <c r="F1426" t="s">
        <v>4264</v>
      </c>
      <c r="G1426" t="s">
        <v>5921</v>
      </c>
      <c r="I1426" t="s">
        <v>6425</v>
      </c>
      <c r="J1426" t="s">
        <v>3588</v>
      </c>
      <c r="K1426" t="s">
        <v>3588</v>
      </c>
      <c r="M1426" t="s">
        <v>1165</v>
      </c>
      <c r="N1426" t="s">
        <v>1224</v>
      </c>
    </row>
    <row r="1427" spans="1:14" hidden="1" x14ac:dyDescent="0.25">
      <c r="A1427" t="s">
        <v>4265</v>
      </c>
      <c r="B1427" s="4" t="s">
        <v>3588</v>
      </c>
      <c r="C1427" t="s">
        <v>4266</v>
      </c>
      <c r="D1427" t="s">
        <v>4265</v>
      </c>
      <c r="E1427" t="s">
        <v>4265</v>
      </c>
      <c r="F1427" t="s">
        <v>4266</v>
      </c>
      <c r="G1427" t="s">
        <v>5922</v>
      </c>
      <c r="I1427" t="s">
        <v>6425</v>
      </c>
      <c r="J1427" t="s">
        <v>3588</v>
      </c>
      <c r="K1427" t="s">
        <v>3588</v>
      </c>
      <c r="M1427" t="s">
        <v>1224</v>
      </c>
      <c r="N1427" t="s">
        <v>1224</v>
      </c>
    </row>
    <row r="1428" spans="1:14" hidden="1" x14ac:dyDescent="0.25">
      <c r="A1428" t="s">
        <v>4267</v>
      </c>
      <c r="B1428" s="4" t="s">
        <v>3588</v>
      </c>
      <c r="C1428" t="s">
        <v>4268</v>
      </c>
      <c r="D1428" t="s">
        <v>4267</v>
      </c>
      <c r="E1428" t="s">
        <v>4267</v>
      </c>
      <c r="F1428" t="s">
        <v>4268</v>
      </c>
      <c r="G1428" t="s">
        <v>5923</v>
      </c>
      <c r="I1428" t="s">
        <v>6425</v>
      </c>
      <c r="J1428" t="s">
        <v>3588</v>
      </c>
      <c r="K1428" t="s">
        <v>3588</v>
      </c>
      <c r="M1428" t="s">
        <v>1078</v>
      </c>
      <c r="N1428" t="s">
        <v>1224</v>
      </c>
    </row>
    <row r="1429" spans="1:14" hidden="1" x14ac:dyDescent="0.25">
      <c r="A1429" t="s">
        <v>4269</v>
      </c>
      <c r="B1429" s="4" t="s">
        <v>3588</v>
      </c>
      <c r="C1429" t="s">
        <v>4270</v>
      </c>
      <c r="D1429" t="s">
        <v>4269</v>
      </c>
      <c r="E1429" t="s">
        <v>4269</v>
      </c>
      <c r="F1429" t="s">
        <v>4270</v>
      </c>
      <c r="G1429" t="s">
        <v>5924</v>
      </c>
      <c r="I1429" t="s">
        <v>6425</v>
      </c>
      <c r="J1429" t="s">
        <v>3588</v>
      </c>
      <c r="K1429" t="s">
        <v>3588</v>
      </c>
      <c r="M1429" t="s">
        <v>1224</v>
      </c>
      <c r="N1429" t="s">
        <v>1224</v>
      </c>
    </row>
    <row r="1430" spans="1:14" hidden="1" x14ac:dyDescent="0.25">
      <c r="A1430" t="s">
        <v>4271</v>
      </c>
      <c r="B1430" s="4" t="s">
        <v>3588</v>
      </c>
      <c r="C1430" t="s">
        <v>4272</v>
      </c>
      <c r="D1430" t="s">
        <v>4271</v>
      </c>
      <c r="E1430" t="s">
        <v>4271</v>
      </c>
      <c r="F1430" t="s">
        <v>4272</v>
      </c>
      <c r="G1430" t="s">
        <v>5925</v>
      </c>
      <c r="I1430" t="s">
        <v>6425</v>
      </c>
      <c r="J1430" t="s">
        <v>3588</v>
      </c>
      <c r="K1430" t="s">
        <v>3588</v>
      </c>
      <c r="M1430" t="s">
        <v>1224</v>
      </c>
      <c r="N1430" t="s">
        <v>1224</v>
      </c>
    </row>
    <row r="1431" spans="1:14" hidden="1" x14ac:dyDescent="0.25">
      <c r="A1431" t="s">
        <v>4273</v>
      </c>
      <c r="B1431" s="4" t="s">
        <v>3588</v>
      </c>
      <c r="C1431" t="s">
        <v>4274</v>
      </c>
      <c r="D1431" t="s">
        <v>4273</v>
      </c>
      <c r="E1431" t="s">
        <v>4273</v>
      </c>
      <c r="F1431" t="s">
        <v>4274</v>
      </c>
      <c r="G1431" t="s">
        <v>5926</v>
      </c>
      <c r="I1431" t="s">
        <v>6425</v>
      </c>
      <c r="J1431" t="s">
        <v>3588</v>
      </c>
      <c r="K1431" t="s">
        <v>3588</v>
      </c>
      <c r="M1431" t="s">
        <v>1224</v>
      </c>
      <c r="N1431" t="s">
        <v>1224</v>
      </c>
    </row>
    <row r="1432" spans="1:14" hidden="1" x14ac:dyDescent="0.25">
      <c r="A1432" t="s">
        <v>4275</v>
      </c>
      <c r="B1432" s="4" t="s">
        <v>3584</v>
      </c>
      <c r="C1432" t="s">
        <v>4276</v>
      </c>
      <c r="D1432" t="s">
        <v>4275</v>
      </c>
      <c r="E1432" t="s">
        <v>4275</v>
      </c>
      <c r="F1432" t="s">
        <v>4276</v>
      </c>
      <c r="G1432" t="s">
        <v>5927</v>
      </c>
      <c r="I1432" t="s">
        <v>6425</v>
      </c>
      <c r="J1432" t="s">
        <v>3584</v>
      </c>
      <c r="K1432" t="s">
        <v>3584</v>
      </c>
      <c r="M1432" t="s">
        <v>1224</v>
      </c>
      <c r="N1432" t="s">
        <v>1224</v>
      </c>
    </row>
    <row r="1433" spans="1:14" hidden="1" x14ac:dyDescent="0.25">
      <c r="A1433" t="s">
        <v>4277</v>
      </c>
      <c r="B1433" s="4" t="s">
        <v>3588</v>
      </c>
      <c r="C1433" t="s">
        <v>4094</v>
      </c>
      <c r="D1433" t="s">
        <v>4277</v>
      </c>
      <c r="E1433" t="s">
        <v>4277</v>
      </c>
      <c r="F1433" t="s">
        <v>4094</v>
      </c>
      <c r="G1433" t="s">
        <v>5928</v>
      </c>
      <c r="I1433" t="s">
        <v>6425</v>
      </c>
      <c r="J1433" t="s">
        <v>3588</v>
      </c>
      <c r="K1433" t="s">
        <v>3588</v>
      </c>
      <c r="M1433" t="s">
        <v>1224</v>
      </c>
      <c r="N1433" t="s">
        <v>1224</v>
      </c>
    </row>
    <row r="1434" spans="1:14" hidden="1" x14ac:dyDescent="0.25">
      <c r="A1434" t="s">
        <v>922</v>
      </c>
      <c r="B1434" s="4" t="s">
        <v>14</v>
      </c>
      <c r="C1434" t="s">
        <v>923</v>
      </c>
      <c r="D1434" t="s">
        <v>922</v>
      </c>
      <c r="E1434" t="s">
        <v>922</v>
      </c>
      <c r="F1434" t="s">
        <v>923</v>
      </c>
      <c r="G1434" t="s">
        <v>5753</v>
      </c>
      <c r="I1434" t="s">
        <v>6425</v>
      </c>
      <c r="J1434" t="s">
        <v>14</v>
      </c>
      <c r="K1434" t="s">
        <v>14</v>
      </c>
      <c r="M1434" t="s">
        <v>924</v>
      </c>
      <c r="N1434" t="s">
        <v>1224</v>
      </c>
    </row>
    <row r="1435" spans="1:14" hidden="1" x14ac:dyDescent="0.25">
      <c r="A1435" t="s">
        <v>908</v>
      </c>
      <c r="B1435" s="4" t="s">
        <v>14</v>
      </c>
      <c r="C1435" t="s">
        <v>810</v>
      </c>
      <c r="D1435" t="s">
        <v>908</v>
      </c>
      <c r="E1435" t="s">
        <v>908</v>
      </c>
      <c r="F1435" t="s">
        <v>810</v>
      </c>
      <c r="G1435" t="s">
        <v>5929</v>
      </c>
      <c r="I1435" t="s">
        <v>6425</v>
      </c>
      <c r="J1435" t="s">
        <v>14</v>
      </c>
      <c r="K1435" t="s">
        <v>14</v>
      </c>
      <c r="M1435" t="s">
        <v>909</v>
      </c>
      <c r="N1435" t="s">
        <v>1224</v>
      </c>
    </row>
    <row r="1436" spans="1:14" hidden="1" x14ac:dyDescent="0.25">
      <c r="A1436" t="s">
        <v>845</v>
      </c>
      <c r="B1436" s="4" t="s">
        <v>14</v>
      </c>
      <c r="C1436" t="s">
        <v>846</v>
      </c>
      <c r="D1436" t="s">
        <v>845</v>
      </c>
      <c r="E1436" t="s">
        <v>845</v>
      </c>
      <c r="F1436" t="s">
        <v>846</v>
      </c>
      <c r="G1436" t="s">
        <v>5658</v>
      </c>
      <c r="I1436" t="s">
        <v>6425</v>
      </c>
      <c r="J1436" t="s">
        <v>14</v>
      </c>
      <c r="K1436" t="s">
        <v>14</v>
      </c>
      <c r="M1436" t="s">
        <v>847</v>
      </c>
      <c r="N1436" t="s">
        <v>1224</v>
      </c>
    </row>
    <row r="1437" spans="1:14" hidden="1" x14ac:dyDescent="0.25">
      <c r="A1437" t="s">
        <v>830</v>
      </c>
      <c r="B1437" s="4" t="s">
        <v>14</v>
      </c>
      <c r="C1437" t="s">
        <v>831</v>
      </c>
      <c r="D1437" t="s">
        <v>830</v>
      </c>
      <c r="E1437" t="s">
        <v>830</v>
      </c>
      <c r="F1437" t="s">
        <v>831</v>
      </c>
      <c r="G1437" t="s">
        <v>5820</v>
      </c>
      <c r="I1437" t="s">
        <v>6425</v>
      </c>
      <c r="J1437" t="s">
        <v>14</v>
      </c>
      <c r="K1437" t="s">
        <v>14</v>
      </c>
      <c r="M1437" t="s">
        <v>832</v>
      </c>
      <c r="N1437" t="s">
        <v>833</v>
      </c>
    </row>
    <row r="1438" spans="1:14" hidden="1" x14ac:dyDescent="0.25">
      <c r="A1438" t="s">
        <v>809</v>
      </c>
      <c r="B1438" s="4" t="s">
        <v>14</v>
      </c>
      <c r="C1438" t="s">
        <v>810</v>
      </c>
      <c r="D1438" t="s">
        <v>809</v>
      </c>
      <c r="E1438" t="s">
        <v>809</v>
      </c>
      <c r="F1438" t="s">
        <v>810</v>
      </c>
      <c r="G1438" t="s">
        <v>5887</v>
      </c>
      <c r="I1438" t="s">
        <v>6425</v>
      </c>
      <c r="J1438" t="s">
        <v>14</v>
      </c>
      <c r="K1438" t="s">
        <v>14</v>
      </c>
      <c r="M1438" t="s">
        <v>811</v>
      </c>
      <c r="N1438" t="s">
        <v>1224</v>
      </c>
    </row>
    <row r="1439" spans="1:14" hidden="1" x14ac:dyDescent="0.25">
      <c r="A1439" t="s">
        <v>4278</v>
      </c>
      <c r="B1439" s="4" t="s">
        <v>3588</v>
      </c>
      <c r="C1439" t="s">
        <v>4279</v>
      </c>
      <c r="D1439" t="s">
        <v>4278</v>
      </c>
      <c r="E1439" t="s">
        <v>4278</v>
      </c>
      <c r="F1439" t="s">
        <v>4279</v>
      </c>
      <c r="G1439" t="s">
        <v>5930</v>
      </c>
      <c r="I1439" t="s">
        <v>6425</v>
      </c>
      <c r="J1439" t="s">
        <v>3588</v>
      </c>
      <c r="K1439" t="s">
        <v>3588</v>
      </c>
      <c r="M1439" t="s">
        <v>1043</v>
      </c>
      <c r="N1439" t="s">
        <v>4280</v>
      </c>
    </row>
    <row r="1440" spans="1:14" hidden="1" x14ac:dyDescent="0.25">
      <c r="A1440" t="s">
        <v>1157</v>
      </c>
      <c r="B1440" s="4" t="s">
        <v>14</v>
      </c>
      <c r="C1440" t="s">
        <v>1158</v>
      </c>
      <c r="D1440" t="s">
        <v>1157</v>
      </c>
      <c r="E1440" t="s">
        <v>1157</v>
      </c>
      <c r="F1440" t="s">
        <v>1158</v>
      </c>
      <c r="G1440" t="s">
        <v>5931</v>
      </c>
      <c r="I1440" t="s">
        <v>6425</v>
      </c>
      <c r="J1440" t="s">
        <v>14</v>
      </c>
      <c r="K1440" t="s">
        <v>14</v>
      </c>
      <c r="M1440" t="s">
        <v>1159</v>
      </c>
      <c r="N1440" t="s">
        <v>1224</v>
      </c>
    </row>
    <row r="1441" spans="1:14" hidden="1" x14ac:dyDescent="0.25">
      <c r="A1441" t="s">
        <v>4281</v>
      </c>
      <c r="B1441" s="4" t="s">
        <v>3584</v>
      </c>
      <c r="C1441" t="s">
        <v>4282</v>
      </c>
      <c r="D1441" t="s">
        <v>4281</v>
      </c>
      <c r="E1441" t="s">
        <v>4281</v>
      </c>
      <c r="F1441" t="s">
        <v>4282</v>
      </c>
      <c r="G1441" t="s">
        <v>5932</v>
      </c>
      <c r="I1441" t="s">
        <v>6425</v>
      </c>
      <c r="J1441" t="s">
        <v>3584</v>
      </c>
      <c r="K1441" t="s">
        <v>3584</v>
      </c>
      <c r="M1441" t="s">
        <v>1224</v>
      </c>
      <c r="N1441" t="s">
        <v>1153</v>
      </c>
    </row>
    <row r="1442" spans="1:14" hidden="1" x14ac:dyDescent="0.25">
      <c r="A1442" t="s">
        <v>4283</v>
      </c>
      <c r="B1442" s="4" t="s">
        <v>3588</v>
      </c>
      <c r="C1442" t="s">
        <v>4284</v>
      </c>
      <c r="D1442" t="s">
        <v>4283</v>
      </c>
      <c r="E1442" t="s">
        <v>4283</v>
      </c>
      <c r="F1442" t="s">
        <v>4284</v>
      </c>
      <c r="G1442" t="s">
        <v>5933</v>
      </c>
      <c r="I1442" t="s">
        <v>6425</v>
      </c>
      <c r="J1442" t="s">
        <v>3588</v>
      </c>
      <c r="K1442" t="s">
        <v>3588</v>
      </c>
      <c r="M1442" t="s">
        <v>836</v>
      </c>
      <c r="N1442" t="s">
        <v>1224</v>
      </c>
    </row>
    <row r="1443" spans="1:14" hidden="1" x14ac:dyDescent="0.25">
      <c r="A1443" t="s">
        <v>4285</v>
      </c>
      <c r="B1443" s="4" t="s">
        <v>3584</v>
      </c>
      <c r="C1443" t="s">
        <v>4286</v>
      </c>
      <c r="D1443" t="s">
        <v>4285</v>
      </c>
      <c r="E1443" t="s">
        <v>4285</v>
      </c>
      <c r="F1443" t="s">
        <v>4286</v>
      </c>
      <c r="G1443" t="s">
        <v>5934</v>
      </c>
      <c r="I1443" t="s">
        <v>6425</v>
      </c>
      <c r="J1443" t="s">
        <v>3584</v>
      </c>
      <c r="K1443" t="s">
        <v>3584</v>
      </c>
      <c r="M1443" t="s">
        <v>4287</v>
      </c>
      <c r="N1443" t="s">
        <v>1224</v>
      </c>
    </row>
    <row r="1444" spans="1:14" hidden="1" x14ac:dyDescent="0.25">
      <c r="A1444" t="s">
        <v>4288</v>
      </c>
      <c r="B1444" s="4" t="s">
        <v>3584</v>
      </c>
      <c r="C1444" t="s">
        <v>4289</v>
      </c>
      <c r="D1444" t="s">
        <v>4288</v>
      </c>
      <c r="E1444" t="s">
        <v>4288</v>
      </c>
      <c r="F1444" t="s">
        <v>4289</v>
      </c>
      <c r="G1444" t="s">
        <v>5935</v>
      </c>
      <c r="I1444" t="s">
        <v>6425</v>
      </c>
      <c r="J1444" t="s">
        <v>3584</v>
      </c>
      <c r="K1444" t="s">
        <v>3584</v>
      </c>
      <c r="M1444" t="s">
        <v>1224</v>
      </c>
      <c r="N1444" t="s">
        <v>4290</v>
      </c>
    </row>
    <row r="1445" spans="1:14" hidden="1" x14ac:dyDescent="0.25">
      <c r="A1445" t="s">
        <v>4291</v>
      </c>
      <c r="B1445" s="4" t="s">
        <v>3588</v>
      </c>
      <c r="C1445" t="s">
        <v>4292</v>
      </c>
      <c r="D1445" t="s">
        <v>4291</v>
      </c>
      <c r="E1445" t="s">
        <v>4291</v>
      </c>
      <c r="F1445" t="s">
        <v>4292</v>
      </c>
      <c r="G1445" t="s">
        <v>5936</v>
      </c>
      <c r="I1445" t="s">
        <v>6425</v>
      </c>
      <c r="J1445" t="s">
        <v>3588</v>
      </c>
      <c r="K1445" t="s">
        <v>3588</v>
      </c>
      <c r="M1445" t="s">
        <v>1189</v>
      </c>
      <c r="N1445" t="s">
        <v>1224</v>
      </c>
    </row>
    <row r="1446" spans="1:14" hidden="1" x14ac:dyDescent="0.25">
      <c r="A1446" t="s">
        <v>4293</v>
      </c>
      <c r="B1446" s="4" t="s">
        <v>3588</v>
      </c>
      <c r="C1446" t="s">
        <v>4294</v>
      </c>
      <c r="D1446" t="s">
        <v>4293</v>
      </c>
      <c r="E1446" t="s">
        <v>4293</v>
      </c>
      <c r="F1446" t="s">
        <v>4294</v>
      </c>
      <c r="G1446" t="s">
        <v>5937</v>
      </c>
      <c r="I1446" t="s">
        <v>6425</v>
      </c>
      <c r="J1446" t="s">
        <v>3588</v>
      </c>
      <c r="K1446" t="s">
        <v>3588</v>
      </c>
      <c r="M1446" t="s">
        <v>1224</v>
      </c>
      <c r="N1446" t="s">
        <v>1224</v>
      </c>
    </row>
    <row r="1447" spans="1:14" hidden="1" x14ac:dyDescent="0.25">
      <c r="A1447" t="s">
        <v>4295</v>
      </c>
      <c r="B1447" s="4" t="s">
        <v>3588</v>
      </c>
      <c r="C1447" t="s">
        <v>4296</v>
      </c>
      <c r="D1447" t="s">
        <v>4295</v>
      </c>
      <c r="E1447" t="s">
        <v>4295</v>
      </c>
      <c r="F1447" t="s">
        <v>4296</v>
      </c>
      <c r="G1447" t="s">
        <v>5938</v>
      </c>
      <c r="I1447" t="s">
        <v>6425</v>
      </c>
      <c r="J1447" t="s">
        <v>3588</v>
      </c>
      <c r="K1447" t="s">
        <v>3588</v>
      </c>
      <c r="M1447" t="s">
        <v>1224</v>
      </c>
      <c r="N1447" t="s">
        <v>1224</v>
      </c>
    </row>
    <row r="1448" spans="1:14" hidden="1" x14ac:dyDescent="0.25">
      <c r="A1448" t="s">
        <v>4297</v>
      </c>
      <c r="B1448" s="4" t="s">
        <v>3584</v>
      </c>
      <c r="C1448" t="s">
        <v>4298</v>
      </c>
      <c r="D1448" t="s">
        <v>4297</v>
      </c>
      <c r="E1448" t="s">
        <v>4297</v>
      </c>
      <c r="F1448" t="s">
        <v>4298</v>
      </c>
      <c r="G1448" t="s">
        <v>5939</v>
      </c>
      <c r="I1448" t="s">
        <v>6425</v>
      </c>
      <c r="J1448" t="s">
        <v>3584</v>
      </c>
      <c r="K1448" t="s">
        <v>3584</v>
      </c>
      <c r="M1448" t="s">
        <v>3710</v>
      </c>
      <c r="N1448" t="s">
        <v>1224</v>
      </c>
    </row>
    <row r="1449" spans="1:14" hidden="1" x14ac:dyDescent="0.25">
      <c r="A1449" t="s">
        <v>4299</v>
      </c>
      <c r="B1449" s="4" t="s">
        <v>3584</v>
      </c>
      <c r="C1449" t="s">
        <v>4300</v>
      </c>
      <c r="D1449" t="s">
        <v>4299</v>
      </c>
      <c r="E1449" t="s">
        <v>4299</v>
      </c>
      <c r="F1449" t="s">
        <v>4300</v>
      </c>
      <c r="G1449" t="s">
        <v>5940</v>
      </c>
      <c r="I1449" t="s">
        <v>6425</v>
      </c>
      <c r="J1449" t="s">
        <v>3584</v>
      </c>
      <c r="K1449" t="s">
        <v>3584</v>
      </c>
      <c r="M1449" t="s">
        <v>4301</v>
      </c>
      <c r="N1449" t="s">
        <v>1224</v>
      </c>
    </row>
    <row r="1450" spans="1:14" hidden="1" x14ac:dyDescent="0.25">
      <c r="A1450" t="s">
        <v>4302</v>
      </c>
      <c r="B1450" s="4" t="s">
        <v>3588</v>
      </c>
      <c r="C1450" t="s">
        <v>4303</v>
      </c>
      <c r="D1450" t="s">
        <v>4302</v>
      </c>
      <c r="E1450" t="s">
        <v>4302</v>
      </c>
      <c r="F1450" t="s">
        <v>4303</v>
      </c>
      <c r="G1450" t="s">
        <v>5941</v>
      </c>
      <c r="I1450" t="s">
        <v>6425</v>
      </c>
      <c r="J1450" t="s">
        <v>3588</v>
      </c>
      <c r="K1450" t="s">
        <v>3588</v>
      </c>
      <c r="M1450" t="s">
        <v>1224</v>
      </c>
      <c r="N1450" t="s">
        <v>1224</v>
      </c>
    </row>
    <row r="1451" spans="1:14" hidden="1" x14ac:dyDescent="0.25">
      <c r="A1451" t="s">
        <v>4304</v>
      </c>
      <c r="B1451" s="4" t="s">
        <v>3588</v>
      </c>
      <c r="C1451" t="s">
        <v>4305</v>
      </c>
      <c r="D1451" t="s">
        <v>4304</v>
      </c>
      <c r="E1451" t="s">
        <v>4304</v>
      </c>
      <c r="F1451" t="s">
        <v>4305</v>
      </c>
      <c r="G1451" t="s">
        <v>5942</v>
      </c>
      <c r="I1451" t="s">
        <v>6425</v>
      </c>
      <c r="J1451" t="s">
        <v>3588</v>
      </c>
      <c r="K1451" t="s">
        <v>3588</v>
      </c>
      <c r="M1451" t="s">
        <v>1224</v>
      </c>
      <c r="N1451" t="s">
        <v>1224</v>
      </c>
    </row>
    <row r="1452" spans="1:14" hidden="1" x14ac:dyDescent="0.25">
      <c r="A1452" t="s">
        <v>4306</v>
      </c>
      <c r="B1452" s="4" t="s">
        <v>3584</v>
      </c>
      <c r="C1452" t="s">
        <v>4307</v>
      </c>
      <c r="D1452" t="s">
        <v>4306</v>
      </c>
      <c r="E1452" t="s">
        <v>4306</v>
      </c>
      <c r="F1452" t="s">
        <v>4307</v>
      </c>
      <c r="G1452" t="s">
        <v>5744</v>
      </c>
      <c r="I1452" t="s">
        <v>6425</v>
      </c>
      <c r="J1452" t="s">
        <v>3584</v>
      </c>
      <c r="K1452" t="s">
        <v>3584</v>
      </c>
      <c r="M1452" t="s">
        <v>1224</v>
      </c>
      <c r="N1452" t="s">
        <v>1224</v>
      </c>
    </row>
    <row r="1453" spans="1:14" hidden="1" x14ac:dyDescent="0.25">
      <c r="A1453" t="s">
        <v>4308</v>
      </c>
      <c r="B1453" s="4" t="s">
        <v>3588</v>
      </c>
      <c r="C1453" t="s">
        <v>4309</v>
      </c>
      <c r="D1453" t="s">
        <v>4308</v>
      </c>
      <c r="E1453" t="s">
        <v>4308</v>
      </c>
      <c r="F1453" t="s">
        <v>4309</v>
      </c>
      <c r="G1453" t="s">
        <v>5943</v>
      </c>
      <c r="I1453" t="s">
        <v>6425</v>
      </c>
      <c r="J1453" t="s">
        <v>3588</v>
      </c>
      <c r="K1453" t="s">
        <v>3588</v>
      </c>
      <c r="M1453" t="s">
        <v>1224</v>
      </c>
      <c r="N1453" t="s">
        <v>1224</v>
      </c>
    </row>
    <row r="1454" spans="1:14" hidden="1" x14ac:dyDescent="0.25">
      <c r="A1454" t="s">
        <v>4310</v>
      </c>
      <c r="B1454" s="4" t="s">
        <v>3588</v>
      </c>
      <c r="C1454" t="s">
        <v>3411</v>
      </c>
      <c r="D1454" t="s">
        <v>4310</v>
      </c>
      <c r="E1454" t="s">
        <v>4310</v>
      </c>
      <c r="F1454" t="s">
        <v>3411</v>
      </c>
      <c r="G1454" t="s">
        <v>5944</v>
      </c>
      <c r="I1454" t="s">
        <v>6425</v>
      </c>
      <c r="J1454" t="s">
        <v>3588</v>
      </c>
      <c r="K1454" t="s">
        <v>3588</v>
      </c>
      <c r="M1454" t="s">
        <v>1224</v>
      </c>
      <c r="N1454" t="s">
        <v>1224</v>
      </c>
    </row>
    <row r="1455" spans="1:14" hidden="1" x14ac:dyDescent="0.25">
      <c r="A1455" t="s">
        <v>776</v>
      </c>
      <c r="B1455" s="4" t="s">
        <v>14</v>
      </c>
      <c r="C1455" t="s">
        <v>777</v>
      </c>
      <c r="D1455" t="s">
        <v>776</v>
      </c>
      <c r="E1455" t="s">
        <v>776</v>
      </c>
      <c r="F1455" t="s">
        <v>777</v>
      </c>
      <c r="G1455" t="s">
        <v>5945</v>
      </c>
      <c r="I1455" t="s">
        <v>6425</v>
      </c>
      <c r="J1455" t="s">
        <v>14</v>
      </c>
      <c r="K1455" t="s">
        <v>14</v>
      </c>
      <c r="M1455" t="s">
        <v>1224</v>
      </c>
      <c r="N1455" t="s">
        <v>1224</v>
      </c>
    </row>
    <row r="1456" spans="1:14" hidden="1" x14ac:dyDescent="0.25">
      <c r="A1456" t="s">
        <v>4311</v>
      </c>
      <c r="B1456" s="4" t="s">
        <v>3588</v>
      </c>
      <c r="C1456" t="s">
        <v>3065</v>
      </c>
      <c r="D1456" t="s">
        <v>4311</v>
      </c>
      <c r="E1456" t="s">
        <v>4311</v>
      </c>
      <c r="F1456" t="s">
        <v>3065</v>
      </c>
      <c r="G1456" t="s">
        <v>5946</v>
      </c>
      <c r="I1456" t="s">
        <v>6425</v>
      </c>
      <c r="J1456" t="s">
        <v>3588</v>
      </c>
      <c r="K1456" t="s">
        <v>3588</v>
      </c>
      <c r="M1456" t="s">
        <v>1224</v>
      </c>
      <c r="N1456" t="s">
        <v>1224</v>
      </c>
    </row>
    <row r="1457" spans="1:14" hidden="1" x14ac:dyDescent="0.25">
      <c r="A1457" t="s">
        <v>4312</v>
      </c>
      <c r="B1457" s="4" t="s">
        <v>3584</v>
      </c>
      <c r="C1457" t="s">
        <v>4313</v>
      </c>
      <c r="D1457" t="s">
        <v>4312</v>
      </c>
      <c r="E1457" t="s">
        <v>4312</v>
      </c>
      <c r="F1457" t="s">
        <v>4313</v>
      </c>
      <c r="G1457" t="s">
        <v>5947</v>
      </c>
      <c r="I1457" t="s">
        <v>6425</v>
      </c>
      <c r="J1457" t="s">
        <v>3584</v>
      </c>
      <c r="K1457" t="s">
        <v>3584</v>
      </c>
      <c r="M1457" t="s">
        <v>4314</v>
      </c>
      <c r="N1457" t="s">
        <v>1224</v>
      </c>
    </row>
    <row r="1458" spans="1:14" hidden="1" x14ac:dyDescent="0.25">
      <c r="A1458" t="s">
        <v>4315</v>
      </c>
      <c r="B1458" s="4" t="s">
        <v>3588</v>
      </c>
      <c r="C1458" t="s">
        <v>4316</v>
      </c>
      <c r="D1458" t="s">
        <v>4315</v>
      </c>
      <c r="E1458" t="s">
        <v>4315</v>
      </c>
      <c r="F1458" t="s">
        <v>4316</v>
      </c>
      <c r="G1458" t="s">
        <v>5948</v>
      </c>
      <c r="I1458" t="s">
        <v>6425</v>
      </c>
      <c r="J1458" t="s">
        <v>3588</v>
      </c>
      <c r="K1458" t="s">
        <v>3588</v>
      </c>
      <c r="M1458" t="s">
        <v>1224</v>
      </c>
      <c r="N1458" t="s">
        <v>1224</v>
      </c>
    </row>
    <row r="1459" spans="1:14" hidden="1" x14ac:dyDescent="0.25">
      <c r="A1459" t="s">
        <v>4317</v>
      </c>
      <c r="B1459" s="4" t="s">
        <v>3588</v>
      </c>
      <c r="C1459" t="s">
        <v>4318</v>
      </c>
      <c r="D1459" t="s">
        <v>4317</v>
      </c>
      <c r="E1459" t="s">
        <v>4317</v>
      </c>
      <c r="F1459" t="s">
        <v>4318</v>
      </c>
      <c r="G1459" t="s">
        <v>5827</v>
      </c>
      <c r="I1459" t="s">
        <v>6425</v>
      </c>
      <c r="J1459" t="s">
        <v>3588</v>
      </c>
      <c r="K1459" t="s">
        <v>3588</v>
      </c>
      <c r="M1459" t="s">
        <v>891</v>
      </c>
      <c r="N1459" t="s">
        <v>1224</v>
      </c>
    </row>
    <row r="1460" spans="1:14" hidden="1" x14ac:dyDescent="0.25">
      <c r="A1460" t="s">
        <v>837</v>
      </c>
      <c r="B1460" s="4" t="s">
        <v>14</v>
      </c>
      <c r="C1460" t="s">
        <v>838</v>
      </c>
      <c r="D1460" t="s">
        <v>837</v>
      </c>
      <c r="E1460" t="s">
        <v>837</v>
      </c>
      <c r="F1460" t="s">
        <v>838</v>
      </c>
      <c r="G1460" t="s">
        <v>5949</v>
      </c>
      <c r="I1460" t="s">
        <v>6425</v>
      </c>
      <c r="J1460" t="s">
        <v>14</v>
      </c>
      <c r="K1460" t="s">
        <v>14</v>
      </c>
      <c r="M1460" t="s">
        <v>1224</v>
      </c>
      <c r="N1460" t="s">
        <v>1224</v>
      </c>
    </row>
    <row r="1461" spans="1:14" hidden="1" x14ac:dyDescent="0.25">
      <c r="A1461" t="s">
        <v>1167</v>
      </c>
      <c r="B1461" s="4" t="s">
        <v>14</v>
      </c>
      <c r="C1461" t="s">
        <v>1168</v>
      </c>
      <c r="D1461" t="s">
        <v>1167</v>
      </c>
      <c r="E1461" t="s">
        <v>1167</v>
      </c>
      <c r="F1461" t="s">
        <v>1168</v>
      </c>
      <c r="G1461" t="s">
        <v>5950</v>
      </c>
      <c r="I1461" t="s">
        <v>6425</v>
      </c>
      <c r="J1461" t="s">
        <v>14</v>
      </c>
      <c r="K1461" t="s">
        <v>14</v>
      </c>
      <c r="M1461" t="s">
        <v>1169</v>
      </c>
      <c r="N1461" t="s">
        <v>1224</v>
      </c>
    </row>
    <row r="1462" spans="1:14" hidden="1" x14ac:dyDescent="0.25">
      <c r="A1462" t="s">
        <v>4319</v>
      </c>
      <c r="B1462" s="4" t="s">
        <v>3588</v>
      </c>
      <c r="C1462" t="s">
        <v>4320</v>
      </c>
      <c r="D1462" t="s">
        <v>4319</v>
      </c>
      <c r="E1462" t="s">
        <v>4319</v>
      </c>
      <c r="F1462" t="s">
        <v>4320</v>
      </c>
      <c r="G1462" t="s">
        <v>5951</v>
      </c>
      <c r="I1462" t="s">
        <v>6425</v>
      </c>
      <c r="J1462" t="s">
        <v>3588</v>
      </c>
      <c r="K1462" t="s">
        <v>3588</v>
      </c>
      <c r="M1462" t="s">
        <v>1224</v>
      </c>
      <c r="N1462" t="s">
        <v>1224</v>
      </c>
    </row>
    <row r="1463" spans="1:14" hidden="1" x14ac:dyDescent="0.25">
      <c r="A1463" t="s">
        <v>4321</v>
      </c>
      <c r="B1463" s="4" t="s">
        <v>3588</v>
      </c>
      <c r="C1463" t="s">
        <v>4322</v>
      </c>
      <c r="D1463" t="s">
        <v>4321</v>
      </c>
      <c r="E1463" t="s">
        <v>4321</v>
      </c>
      <c r="F1463" t="s">
        <v>4322</v>
      </c>
      <c r="G1463" t="s">
        <v>5952</v>
      </c>
      <c r="I1463" t="s">
        <v>6425</v>
      </c>
      <c r="J1463" t="s">
        <v>3588</v>
      </c>
      <c r="K1463" t="s">
        <v>3588</v>
      </c>
      <c r="M1463" t="s">
        <v>4323</v>
      </c>
      <c r="N1463" t="s">
        <v>1224</v>
      </c>
    </row>
    <row r="1464" spans="1:14" hidden="1" x14ac:dyDescent="0.25">
      <c r="A1464" t="s">
        <v>4324</v>
      </c>
      <c r="B1464" s="4" t="s">
        <v>3588</v>
      </c>
      <c r="C1464" t="s">
        <v>4325</v>
      </c>
      <c r="D1464" t="s">
        <v>4324</v>
      </c>
      <c r="E1464" t="s">
        <v>4324</v>
      </c>
      <c r="F1464" t="s">
        <v>4325</v>
      </c>
      <c r="G1464" t="s">
        <v>5953</v>
      </c>
      <c r="I1464" t="s">
        <v>6425</v>
      </c>
      <c r="J1464" t="s">
        <v>3588</v>
      </c>
      <c r="K1464" t="s">
        <v>3588</v>
      </c>
      <c r="M1464" t="s">
        <v>1224</v>
      </c>
      <c r="N1464" t="s">
        <v>1224</v>
      </c>
    </row>
    <row r="1465" spans="1:14" hidden="1" x14ac:dyDescent="0.25">
      <c r="A1465" t="s">
        <v>4326</v>
      </c>
      <c r="B1465" s="4" t="s">
        <v>3584</v>
      </c>
      <c r="C1465" t="s">
        <v>4327</v>
      </c>
      <c r="D1465" t="s">
        <v>4326</v>
      </c>
      <c r="E1465" t="s">
        <v>4326</v>
      </c>
      <c r="F1465" t="s">
        <v>4327</v>
      </c>
      <c r="G1465" t="s">
        <v>5954</v>
      </c>
      <c r="I1465" t="s">
        <v>6425</v>
      </c>
      <c r="J1465" t="s">
        <v>3584</v>
      </c>
      <c r="K1465" t="s">
        <v>3584</v>
      </c>
      <c r="M1465" t="s">
        <v>4328</v>
      </c>
      <c r="N1465" t="s">
        <v>1224</v>
      </c>
    </row>
    <row r="1466" spans="1:14" hidden="1" x14ac:dyDescent="0.25">
      <c r="A1466" t="s">
        <v>4329</v>
      </c>
      <c r="B1466" s="4" t="s">
        <v>3588</v>
      </c>
      <c r="C1466" t="s">
        <v>4330</v>
      </c>
      <c r="D1466" t="s">
        <v>4329</v>
      </c>
      <c r="E1466" t="s">
        <v>4329</v>
      </c>
      <c r="F1466" t="s">
        <v>4330</v>
      </c>
      <c r="G1466" t="s">
        <v>5955</v>
      </c>
      <c r="I1466" t="s">
        <v>6425</v>
      </c>
      <c r="J1466" t="s">
        <v>3588</v>
      </c>
      <c r="K1466" t="s">
        <v>3588</v>
      </c>
      <c r="M1466" t="s">
        <v>4331</v>
      </c>
      <c r="N1466" t="s">
        <v>1224</v>
      </c>
    </row>
    <row r="1467" spans="1:14" hidden="1" x14ac:dyDescent="0.25">
      <c r="A1467" t="s">
        <v>1044</v>
      </c>
      <c r="B1467" s="4" t="s">
        <v>14</v>
      </c>
      <c r="C1467" t="s">
        <v>1045</v>
      </c>
      <c r="D1467" t="s">
        <v>1044</v>
      </c>
      <c r="E1467" t="s">
        <v>1044</v>
      </c>
      <c r="F1467" t="s">
        <v>1045</v>
      </c>
      <c r="G1467" t="s">
        <v>5956</v>
      </c>
      <c r="I1467" t="s">
        <v>6425</v>
      </c>
      <c r="J1467" t="s">
        <v>14</v>
      </c>
      <c r="K1467" t="s">
        <v>14</v>
      </c>
      <c r="M1467" t="s">
        <v>1046</v>
      </c>
      <c r="N1467" t="s">
        <v>1047</v>
      </c>
    </row>
    <row r="1468" spans="1:14" hidden="1" x14ac:dyDescent="0.25">
      <c r="A1468" t="s">
        <v>1123</v>
      </c>
      <c r="B1468" s="4" t="s">
        <v>14</v>
      </c>
      <c r="C1468" t="s">
        <v>1124</v>
      </c>
      <c r="D1468" t="s">
        <v>1123</v>
      </c>
      <c r="E1468" t="s">
        <v>1123</v>
      </c>
      <c r="F1468" t="s">
        <v>1124</v>
      </c>
      <c r="G1468" t="s">
        <v>5957</v>
      </c>
      <c r="I1468" t="s">
        <v>6425</v>
      </c>
      <c r="J1468" t="s">
        <v>14</v>
      </c>
      <c r="K1468" t="s">
        <v>14</v>
      </c>
      <c r="M1468" t="s">
        <v>1125</v>
      </c>
      <c r="N1468" t="s">
        <v>1224</v>
      </c>
    </row>
    <row r="1469" spans="1:14" hidden="1" x14ac:dyDescent="0.25">
      <c r="A1469" t="s">
        <v>4332</v>
      </c>
      <c r="B1469" s="4" t="s">
        <v>3584</v>
      </c>
      <c r="C1469" t="s">
        <v>3867</v>
      </c>
      <c r="D1469" t="s">
        <v>4332</v>
      </c>
      <c r="E1469" t="s">
        <v>4332</v>
      </c>
      <c r="F1469" t="s">
        <v>3867</v>
      </c>
      <c r="G1469" t="s">
        <v>5958</v>
      </c>
      <c r="I1469" t="s">
        <v>6425</v>
      </c>
      <c r="J1469" t="s">
        <v>3584</v>
      </c>
      <c r="K1469" t="s">
        <v>3584</v>
      </c>
      <c r="M1469" t="s">
        <v>1224</v>
      </c>
      <c r="N1469" t="s">
        <v>1224</v>
      </c>
    </row>
    <row r="1470" spans="1:14" hidden="1" x14ac:dyDescent="0.25">
      <c r="A1470" t="s">
        <v>4333</v>
      </c>
      <c r="B1470" s="4" t="s">
        <v>3584</v>
      </c>
      <c r="C1470" t="s">
        <v>4334</v>
      </c>
      <c r="D1470" t="s">
        <v>4333</v>
      </c>
      <c r="E1470" t="s">
        <v>4333</v>
      </c>
      <c r="F1470" t="s">
        <v>4334</v>
      </c>
      <c r="G1470" t="s">
        <v>5592</v>
      </c>
      <c r="I1470" t="s">
        <v>6425</v>
      </c>
      <c r="J1470" t="s">
        <v>3584</v>
      </c>
      <c r="K1470" t="s">
        <v>3584</v>
      </c>
      <c r="M1470" t="s">
        <v>4335</v>
      </c>
      <c r="N1470" t="s">
        <v>1224</v>
      </c>
    </row>
    <row r="1471" spans="1:14" hidden="1" x14ac:dyDescent="0.25">
      <c r="A1471" t="s">
        <v>4336</v>
      </c>
      <c r="B1471" s="4" t="s">
        <v>3588</v>
      </c>
      <c r="C1471" t="s">
        <v>4337</v>
      </c>
      <c r="D1471" t="s">
        <v>4336</v>
      </c>
      <c r="E1471" t="s">
        <v>4336</v>
      </c>
      <c r="F1471" t="s">
        <v>4337</v>
      </c>
      <c r="G1471" t="s">
        <v>5959</v>
      </c>
      <c r="I1471" t="s">
        <v>6425</v>
      </c>
      <c r="J1471" t="s">
        <v>3588</v>
      </c>
      <c r="K1471" t="s">
        <v>3588</v>
      </c>
      <c r="M1471" t="s">
        <v>775</v>
      </c>
      <c r="N1471" t="s">
        <v>1224</v>
      </c>
    </row>
    <row r="1472" spans="1:14" hidden="1" x14ac:dyDescent="0.25">
      <c r="A1472" t="s">
        <v>4338</v>
      </c>
      <c r="B1472" s="4" t="s">
        <v>3593</v>
      </c>
      <c r="C1472" t="s">
        <v>977</v>
      </c>
      <c r="D1472" t="s">
        <v>4338</v>
      </c>
      <c r="E1472" t="s">
        <v>4338</v>
      </c>
      <c r="F1472" t="s">
        <v>977</v>
      </c>
      <c r="G1472" t="s">
        <v>5960</v>
      </c>
      <c r="I1472" t="s">
        <v>6425</v>
      </c>
      <c r="J1472" t="s">
        <v>3593</v>
      </c>
      <c r="K1472" t="s">
        <v>3593</v>
      </c>
      <c r="M1472" t="s">
        <v>978</v>
      </c>
      <c r="N1472" t="s">
        <v>1224</v>
      </c>
    </row>
    <row r="1473" spans="1:14" hidden="1" x14ac:dyDescent="0.25">
      <c r="A1473" t="s">
        <v>4339</v>
      </c>
      <c r="B1473" s="4" t="s">
        <v>3588</v>
      </c>
      <c r="C1473" t="s">
        <v>4340</v>
      </c>
      <c r="D1473" t="s">
        <v>4339</v>
      </c>
      <c r="E1473" t="s">
        <v>4339</v>
      </c>
      <c r="F1473" t="s">
        <v>4340</v>
      </c>
      <c r="G1473" t="s">
        <v>5961</v>
      </c>
      <c r="I1473" t="s">
        <v>6425</v>
      </c>
      <c r="J1473" t="s">
        <v>3588</v>
      </c>
      <c r="K1473" t="s">
        <v>3588</v>
      </c>
      <c r="M1473" t="s">
        <v>1224</v>
      </c>
      <c r="N1473" t="s">
        <v>1224</v>
      </c>
    </row>
    <row r="1474" spans="1:14" hidden="1" x14ac:dyDescent="0.25">
      <c r="A1474" t="s">
        <v>818</v>
      </c>
      <c r="B1474" s="4" t="s">
        <v>14</v>
      </c>
      <c r="C1474" t="s">
        <v>819</v>
      </c>
      <c r="D1474" t="s">
        <v>818</v>
      </c>
      <c r="E1474" t="s">
        <v>818</v>
      </c>
      <c r="F1474" t="s">
        <v>819</v>
      </c>
      <c r="G1474" t="s">
        <v>5962</v>
      </c>
      <c r="I1474" t="s">
        <v>6425</v>
      </c>
      <c r="J1474" t="s">
        <v>14</v>
      </c>
      <c r="K1474" t="s">
        <v>14</v>
      </c>
      <c r="M1474" t="s">
        <v>1224</v>
      </c>
      <c r="N1474" t="s">
        <v>1224</v>
      </c>
    </row>
    <row r="1475" spans="1:14" hidden="1" x14ac:dyDescent="0.25">
      <c r="A1475" t="s">
        <v>756</v>
      </c>
      <c r="B1475" s="4" t="s">
        <v>14</v>
      </c>
      <c r="C1475" t="s">
        <v>757</v>
      </c>
      <c r="D1475" t="s">
        <v>756</v>
      </c>
      <c r="E1475" t="s">
        <v>756</v>
      </c>
      <c r="F1475" t="s">
        <v>757</v>
      </c>
      <c r="G1475" t="s">
        <v>5963</v>
      </c>
      <c r="I1475" t="s">
        <v>6425</v>
      </c>
      <c r="J1475" t="s">
        <v>14</v>
      </c>
      <c r="K1475" t="s">
        <v>14</v>
      </c>
      <c r="M1475" t="s">
        <v>4341</v>
      </c>
      <c r="N1475" t="s">
        <v>1224</v>
      </c>
    </row>
    <row r="1476" spans="1:14" hidden="1" x14ac:dyDescent="0.25">
      <c r="A1476" t="s">
        <v>4342</v>
      </c>
      <c r="B1476" s="4" t="s">
        <v>3588</v>
      </c>
      <c r="C1476" t="s">
        <v>4343</v>
      </c>
      <c r="D1476" t="s">
        <v>4342</v>
      </c>
      <c r="E1476" t="s">
        <v>4342</v>
      </c>
      <c r="F1476" t="s">
        <v>4343</v>
      </c>
      <c r="G1476" t="s">
        <v>5964</v>
      </c>
      <c r="I1476" t="s">
        <v>6425</v>
      </c>
      <c r="J1476" t="s">
        <v>3588</v>
      </c>
      <c r="K1476" t="s">
        <v>3588</v>
      </c>
      <c r="M1476" t="s">
        <v>4344</v>
      </c>
      <c r="N1476" t="s">
        <v>1224</v>
      </c>
    </row>
    <row r="1477" spans="1:14" hidden="1" x14ac:dyDescent="0.25">
      <c r="A1477" t="s">
        <v>4345</v>
      </c>
      <c r="B1477" s="4" t="s">
        <v>3584</v>
      </c>
      <c r="C1477" t="s">
        <v>4346</v>
      </c>
      <c r="D1477" t="s">
        <v>4345</v>
      </c>
      <c r="E1477" t="s">
        <v>4345</v>
      </c>
      <c r="F1477" t="s">
        <v>4346</v>
      </c>
      <c r="G1477" t="s">
        <v>5648</v>
      </c>
      <c r="I1477" t="s">
        <v>6425</v>
      </c>
      <c r="J1477" t="s">
        <v>3584</v>
      </c>
      <c r="K1477" t="s">
        <v>3584</v>
      </c>
      <c r="M1477" t="s">
        <v>3722</v>
      </c>
      <c r="N1477" t="s">
        <v>1224</v>
      </c>
    </row>
    <row r="1478" spans="1:14" hidden="1" x14ac:dyDescent="0.25">
      <c r="A1478" t="s">
        <v>4347</v>
      </c>
      <c r="B1478" s="4" t="s">
        <v>3588</v>
      </c>
      <c r="C1478" t="s">
        <v>4348</v>
      </c>
      <c r="D1478" t="s">
        <v>4347</v>
      </c>
      <c r="E1478" t="s">
        <v>4347</v>
      </c>
      <c r="F1478" t="s">
        <v>4348</v>
      </c>
      <c r="G1478" t="s">
        <v>5965</v>
      </c>
      <c r="I1478" t="s">
        <v>6425</v>
      </c>
      <c r="J1478" t="s">
        <v>3588</v>
      </c>
      <c r="K1478" t="s">
        <v>3588</v>
      </c>
      <c r="M1478" t="s">
        <v>865</v>
      </c>
      <c r="N1478" t="s">
        <v>1224</v>
      </c>
    </row>
    <row r="1479" spans="1:14" hidden="1" x14ac:dyDescent="0.25">
      <c r="A1479" t="s">
        <v>4349</v>
      </c>
      <c r="B1479" s="4" t="s">
        <v>3588</v>
      </c>
      <c r="C1479" t="s">
        <v>4350</v>
      </c>
      <c r="D1479" t="s">
        <v>4349</v>
      </c>
      <c r="E1479" t="s">
        <v>4349</v>
      </c>
      <c r="F1479" t="s">
        <v>4350</v>
      </c>
      <c r="G1479" t="s">
        <v>5966</v>
      </c>
      <c r="I1479" t="s">
        <v>6425</v>
      </c>
      <c r="J1479" t="s">
        <v>3588</v>
      </c>
      <c r="K1479" t="s">
        <v>3588</v>
      </c>
      <c r="M1479" t="s">
        <v>1224</v>
      </c>
      <c r="N1479" t="s">
        <v>1224</v>
      </c>
    </row>
    <row r="1480" spans="1:14" hidden="1" x14ac:dyDescent="0.25">
      <c r="A1480" t="s">
        <v>999</v>
      </c>
      <c r="B1480" s="4" t="s">
        <v>14</v>
      </c>
      <c r="C1480" t="s">
        <v>1000</v>
      </c>
      <c r="D1480" t="s">
        <v>999</v>
      </c>
      <c r="E1480" t="s">
        <v>999</v>
      </c>
      <c r="F1480" t="s">
        <v>1000</v>
      </c>
      <c r="G1480" t="s">
        <v>5967</v>
      </c>
      <c r="I1480" t="s">
        <v>6425</v>
      </c>
      <c r="J1480" t="s">
        <v>14</v>
      </c>
      <c r="K1480" t="s">
        <v>14</v>
      </c>
      <c r="M1480" t="s">
        <v>1224</v>
      </c>
      <c r="N1480" t="s">
        <v>4351</v>
      </c>
    </row>
    <row r="1481" spans="1:14" hidden="1" x14ac:dyDescent="0.25">
      <c r="A1481" t="s">
        <v>1136</v>
      </c>
      <c r="B1481" s="4" t="s">
        <v>14</v>
      </c>
      <c r="C1481" t="s">
        <v>1137</v>
      </c>
      <c r="D1481" t="s">
        <v>1136</v>
      </c>
      <c r="E1481" t="s">
        <v>1136</v>
      </c>
      <c r="F1481" t="s">
        <v>1137</v>
      </c>
      <c r="G1481" t="s">
        <v>5968</v>
      </c>
      <c r="I1481" t="s">
        <v>6425</v>
      </c>
      <c r="J1481" t="s">
        <v>14</v>
      </c>
      <c r="K1481" t="s">
        <v>14</v>
      </c>
      <c r="M1481" t="s">
        <v>1138</v>
      </c>
      <c r="N1481" t="s">
        <v>4352</v>
      </c>
    </row>
    <row r="1482" spans="1:14" hidden="1" x14ac:dyDescent="0.25">
      <c r="A1482" t="s">
        <v>4353</v>
      </c>
      <c r="B1482" s="4" t="s">
        <v>3593</v>
      </c>
      <c r="C1482" t="s">
        <v>4354</v>
      </c>
      <c r="D1482" t="s">
        <v>4353</v>
      </c>
      <c r="E1482" t="s">
        <v>4353</v>
      </c>
      <c r="F1482" t="s">
        <v>4354</v>
      </c>
      <c r="G1482" t="s">
        <v>5969</v>
      </c>
      <c r="I1482" t="s">
        <v>6425</v>
      </c>
      <c r="J1482" t="s">
        <v>3593</v>
      </c>
      <c r="K1482" t="s">
        <v>3593</v>
      </c>
      <c r="M1482" t="s">
        <v>4355</v>
      </c>
      <c r="N1482" t="s">
        <v>1224</v>
      </c>
    </row>
    <row r="1483" spans="1:14" hidden="1" x14ac:dyDescent="0.25">
      <c r="A1483" t="s">
        <v>4356</v>
      </c>
      <c r="B1483" s="4" t="s">
        <v>3588</v>
      </c>
      <c r="C1483" t="s">
        <v>4357</v>
      </c>
      <c r="D1483" t="s">
        <v>4356</v>
      </c>
      <c r="E1483" t="s">
        <v>4356</v>
      </c>
      <c r="F1483" t="s">
        <v>4357</v>
      </c>
      <c r="G1483" t="s">
        <v>5464</v>
      </c>
      <c r="I1483" t="s">
        <v>6425</v>
      </c>
      <c r="J1483" t="s">
        <v>3588</v>
      </c>
      <c r="K1483" t="s">
        <v>3588</v>
      </c>
      <c r="M1483" t="s">
        <v>1224</v>
      </c>
      <c r="N1483" t="s">
        <v>1224</v>
      </c>
    </row>
    <row r="1484" spans="1:14" hidden="1" x14ac:dyDescent="0.25">
      <c r="A1484" t="s">
        <v>4358</v>
      </c>
      <c r="B1484" s="4" t="s">
        <v>3584</v>
      </c>
      <c r="C1484" t="s">
        <v>4359</v>
      </c>
      <c r="D1484" t="s">
        <v>4358</v>
      </c>
      <c r="E1484" t="s">
        <v>4358</v>
      </c>
      <c r="F1484" t="s">
        <v>4359</v>
      </c>
      <c r="G1484" t="s">
        <v>5970</v>
      </c>
      <c r="I1484" t="s">
        <v>6425</v>
      </c>
      <c r="J1484" t="s">
        <v>3584</v>
      </c>
      <c r="K1484" t="s">
        <v>3584</v>
      </c>
      <c r="M1484" t="s">
        <v>927</v>
      </c>
      <c r="N1484" t="s">
        <v>1224</v>
      </c>
    </row>
    <row r="1485" spans="1:14" hidden="1" x14ac:dyDescent="0.25">
      <c r="A1485" t="s">
        <v>4360</v>
      </c>
      <c r="B1485" s="4" t="s">
        <v>3588</v>
      </c>
      <c r="C1485" t="s">
        <v>2243</v>
      </c>
      <c r="D1485" t="s">
        <v>4360</v>
      </c>
      <c r="E1485" t="s">
        <v>4360</v>
      </c>
      <c r="F1485" t="s">
        <v>2243</v>
      </c>
      <c r="G1485" t="s">
        <v>5971</v>
      </c>
      <c r="I1485" t="s">
        <v>6425</v>
      </c>
      <c r="J1485" t="s">
        <v>3588</v>
      </c>
      <c r="K1485" t="s">
        <v>3588</v>
      </c>
      <c r="M1485" t="s">
        <v>1224</v>
      </c>
      <c r="N1485" t="s">
        <v>1224</v>
      </c>
    </row>
    <row r="1486" spans="1:14" hidden="1" x14ac:dyDescent="0.25">
      <c r="A1486" t="s">
        <v>4361</v>
      </c>
      <c r="B1486" s="4" t="s">
        <v>3584</v>
      </c>
      <c r="C1486" t="s">
        <v>4362</v>
      </c>
      <c r="D1486" t="s">
        <v>4361</v>
      </c>
      <c r="E1486" t="s">
        <v>4361</v>
      </c>
      <c r="F1486" t="s">
        <v>4362</v>
      </c>
      <c r="G1486" t="s">
        <v>5708</v>
      </c>
      <c r="I1486" t="s">
        <v>6425</v>
      </c>
      <c r="J1486" t="s">
        <v>3584</v>
      </c>
      <c r="K1486" t="s">
        <v>3584</v>
      </c>
      <c r="M1486" t="s">
        <v>1224</v>
      </c>
      <c r="N1486" t="s">
        <v>1224</v>
      </c>
    </row>
    <row r="1487" spans="1:14" hidden="1" x14ac:dyDescent="0.25">
      <c r="A1487" t="s">
        <v>1066</v>
      </c>
      <c r="B1487" s="4" t="s">
        <v>14</v>
      </c>
      <c r="C1487" t="s">
        <v>1067</v>
      </c>
      <c r="D1487" t="s">
        <v>1066</v>
      </c>
      <c r="E1487" t="s">
        <v>1066</v>
      </c>
      <c r="F1487" t="s">
        <v>1067</v>
      </c>
      <c r="G1487" t="s">
        <v>5972</v>
      </c>
      <c r="I1487" t="s">
        <v>6425</v>
      </c>
      <c r="J1487" t="s">
        <v>14</v>
      </c>
      <c r="K1487" t="s">
        <v>14</v>
      </c>
      <c r="M1487" t="s">
        <v>1068</v>
      </c>
      <c r="N1487" t="s">
        <v>1224</v>
      </c>
    </row>
    <row r="1488" spans="1:14" hidden="1" x14ac:dyDescent="0.25">
      <c r="A1488" t="s">
        <v>4363</v>
      </c>
      <c r="B1488" s="4" t="s">
        <v>3588</v>
      </c>
      <c r="C1488" t="s">
        <v>4364</v>
      </c>
      <c r="D1488" t="s">
        <v>4363</v>
      </c>
      <c r="E1488" t="s">
        <v>4363</v>
      </c>
      <c r="F1488" t="s">
        <v>4364</v>
      </c>
      <c r="G1488" t="s">
        <v>5973</v>
      </c>
      <c r="I1488" t="s">
        <v>6425</v>
      </c>
      <c r="J1488" t="s">
        <v>3588</v>
      </c>
      <c r="K1488" t="s">
        <v>3588</v>
      </c>
      <c r="M1488" t="s">
        <v>1224</v>
      </c>
      <c r="N1488" t="s">
        <v>1224</v>
      </c>
    </row>
    <row r="1489" spans="1:14" hidden="1" x14ac:dyDescent="0.25">
      <c r="A1489" t="s">
        <v>4365</v>
      </c>
      <c r="B1489" s="4" t="s">
        <v>3588</v>
      </c>
      <c r="C1489" t="s">
        <v>4366</v>
      </c>
      <c r="D1489" t="s">
        <v>4365</v>
      </c>
      <c r="E1489" t="s">
        <v>4365</v>
      </c>
      <c r="F1489" t="s">
        <v>4366</v>
      </c>
      <c r="G1489" t="s">
        <v>5974</v>
      </c>
      <c r="I1489" t="s">
        <v>6425</v>
      </c>
      <c r="J1489" t="s">
        <v>3588</v>
      </c>
      <c r="K1489" t="s">
        <v>3588</v>
      </c>
      <c r="M1489" t="s">
        <v>4367</v>
      </c>
      <c r="N1489" t="s">
        <v>1224</v>
      </c>
    </row>
    <row r="1490" spans="1:14" hidden="1" x14ac:dyDescent="0.25">
      <c r="A1490" t="s">
        <v>4368</v>
      </c>
      <c r="B1490" s="4" t="s">
        <v>3588</v>
      </c>
      <c r="C1490" t="s">
        <v>4369</v>
      </c>
      <c r="D1490" t="s">
        <v>4368</v>
      </c>
      <c r="E1490" t="s">
        <v>4368</v>
      </c>
      <c r="F1490" t="s">
        <v>4369</v>
      </c>
      <c r="G1490" t="s">
        <v>5975</v>
      </c>
      <c r="I1490" t="s">
        <v>6425</v>
      </c>
      <c r="J1490" t="s">
        <v>3588</v>
      </c>
      <c r="K1490" t="s">
        <v>3588</v>
      </c>
      <c r="M1490" t="s">
        <v>1224</v>
      </c>
      <c r="N1490" t="s">
        <v>4370</v>
      </c>
    </row>
    <row r="1491" spans="1:14" hidden="1" x14ac:dyDescent="0.25">
      <c r="A1491" t="s">
        <v>4371</v>
      </c>
      <c r="B1491" s="4" t="s">
        <v>3588</v>
      </c>
      <c r="C1491" t="s">
        <v>4372</v>
      </c>
      <c r="D1491" t="s">
        <v>4371</v>
      </c>
      <c r="E1491" t="s">
        <v>4371</v>
      </c>
      <c r="F1491" t="s">
        <v>4372</v>
      </c>
      <c r="G1491" t="s">
        <v>5976</v>
      </c>
      <c r="I1491" t="s">
        <v>6425</v>
      </c>
      <c r="J1491" t="s">
        <v>3588</v>
      </c>
      <c r="K1491" t="s">
        <v>3588</v>
      </c>
      <c r="M1491" t="s">
        <v>1224</v>
      </c>
      <c r="N1491" t="s">
        <v>1224</v>
      </c>
    </row>
    <row r="1492" spans="1:14" hidden="1" x14ac:dyDescent="0.25">
      <c r="A1492" t="s">
        <v>1106</v>
      </c>
      <c r="B1492" s="4" t="s">
        <v>14</v>
      </c>
      <c r="C1492" t="s">
        <v>4373</v>
      </c>
      <c r="D1492" t="s">
        <v>1106</v>
      </c>
      <c r="E1492" t="s">
        <v>1106</v>
      </c>
      <c r="F1492" t="s">
        <v>4373</v>
      </c>
      <c r="G1492" t="s">
        <v>5611</v>
      </c>
      <c r="I1492" t="s">
        <v>6425</v>
      </c>
      <c r="J1492" t="s">
        <v>14</v>
      </c>
      <c r="K1492" t="s">
        <v>14</v>
      </c>
      <c r="M1492" t="s">
        <v>1107</v>
      </c>
      <c r="N1492" t="s">
        <v>1224</v>
      </c>
    </row>
    <row r="1493" spans="1:14" hidden="1" x14ac:dyDescent="0.25">
      <c r="A1493" t="s">
        <v>804</v>
      </c>
      <c r="B1493" s="4" t="s">
        <v>14</v>
      </c>
      <c r="C1493" t="s">
        <v>805</v>
      </c>
      <c r="D1493" t="s">
        <v>804</v>
      </c>
      <c r="E1493" t="s">
        <v>804</v>
      </c>
      <c r="F1493" t="s">
        <v>805</v>
      </c>
      <c r="G1493" t="s">
        <v>5699</v>
      </c>
      <c r="I1493" t="s">
        <v>6425</v>
      </c>
      <c r="J1493" t="s">
        <v>14</v>
      </c>
      <c r="K1493" t="s">
        <v>14</v>
      </c>
      <c r="M1493" t="s">
        <v>1224</v>
      </c>
      <c r="N1493" t="s">
        <v>1224</v>
      </c>
    </row>
    <row r="1494" spans="1:14" hidden="1" x14ac:dyDescent="0.25">
      <c r="A1494" t="s">
        <v>4374</v>
      </c>
      <c r="B1494" s="4" t="s">
        <v>3584</v>
      </c>
      <c r="C1494" t="s">
        <v>4375</v>
      </c>
      <c r="D1494" t="s">
        <v>4374</v>
      </c>
      <c r="E1494" t="s">
        <v>4374</v>
      </c>
      <c r="F1494" t="s">
        <v>4375</v>
      </c>
      <c r="G1494" t="s">
        <v>5977</v>
      </c>
      <c r="I1494" t="s">
        <v>6425</v>
      </c>
      <c r="J1494" t="s">
        <v>3584</v>
      </c>
      <c r="K1494" t="s">
        <v>3584</v>
      </c>
      <c r="M1494" t="s">
        <v>4376</v>
      </c>
      <c r="N1494" t="s">
        <v>1224</v>
      </c>
    </row>
    <row r="1495" spans="1:14" hidden="1" x14ac:dyDescent="0.25">
      <c r="A1495" t="s">
        <v>4377</v>
      </c>
      <c r="B1495" s="4" t="s">
        <v>3588</v>
      </c>
      <c r="C1495" t="s">
        <v>4204</v>
      </c>
      <c r="D1495" t="s">
        <v>4377</v>
      </c>
      <c r="E1495" t="s">
        <v>4377</v>
      </c>
      <c r="F1495" t="s">
        <v>4204</v>
      </c>
      <c r="G1495" t="s">
        <v>5929</v>
      </c>
      <c r="I1495" t="s">
        <v>6425</v>
      </c>
      <c r="J1495" t="s">
        <v>3588</v>
      </c>
      <c r="K1495" t="s">
        <v>3588</v>
      </c>
      <c r="M1495" t="s">
        <v>909</v>
      </c>
      <c r="N1495" t="s">
        <v>1224</v>
      </c>
    </row>
    <row r="1496" spans="1:14" hidden="1" x14ac:dyDescent="0.25">
      <c r="A1496" t="s">
        <v>4378</v>
      </c>
      <c r="B1496" s="4" t="s">
        <v>3584</v>
      </c>
      <c r="C1496" t="s">
        <v>4379</v>
      </c>
      <c r="D1496" t="s">
        <v>4378</v>
      </c>
      <c r="E1496" t="s">
        <v>4378</v>
      </c>
      <c r="F1496" t="s">
        <v>4379</v>
      </c>
      <c r="G1496" t="s">
        <v>5978</v>
      </c>
      <c r="I1496" t="s">
        <v>6425</v>
      </c>
      <c r="J1496" t="s">
        <v>3584</v>
      </c>
      <c r="K1496" t="s">
        <v>3584</v>
      </c>
      <c r="M1496" t="s">
        <v>1224</v>
      </c>
      <c r="N1496" t="s">
        <v>4380</v>
      </c>
    </row>
    <row r="1497" spans="1:14" hidden="1" x14ac:dyDescent="0.25">
      <c r="A1497" t="s">
        <v>4381</v>
      </c>
      <c r="B1497" s="4" t="s">
        <v>3593</v>
      </c>
      <c r="C1497" t="s">
        <v>4382</v>
      </c>
      <c r="D1497" t="s">
        <v>4381</v>
      </c>
      <c r="E1497" t="s">
        <v>4381</v>
      </c>
      <c r="F1497" t="s">
        <v>4382</v>
      </c>
      <c r="G1497" t="s">
        <v>5979</v>
      </c>
      <c r="I1497" t="s">
        <v>6425</v>
      </c>
      <c r="J1497" t="s">
        <v>3593</v>
      </c>
      <c r="K1497" t="s">
        <v>3593</v>
      </c>
      <c r="M1497" t="s">
        <v>4248</v>
      </c>
      <c r="N1497" t="s">
        <v>4249</v>
      </c>
    </row>
    <row r="1498" spans="1:14" hidden="1" x14ac:dyDescent="0.25">
      <c r="A1498" t="s">
        <v>4383</v>
      </c>
      <c r="B1498" s="4" t="s">
        <v>3588</v>
      </c>
      <c r="C1498" t="s">
        <v>4384</v>
      </c>
      <c r="D1498" t="s">
        <v>4383</v>
      </c>
      <c r="E1498" t="s">
        <v>4383</v>
      </c>
      <c r="F1498" t="s">
        <v>4384</v>
      </c>
      <c r="G1498" t="s">
        <v>5980</v>
      </c>
      <c r="I1498" t="s">
        <v>6425</v>
      </c>
      <c r="J1498" t="s">
        <v>3588</v>
      </c>
      <c r="K1498" t="s">
        <v>3588</v>
      </c>
      <c r="M1498" t="s">
        <v>1224</v>
      </c>
      <c r="N1498" t="s">
        <v>1224</v>
      </c>
    </row>
    <row r="1499" spans="1:14" hidden="1" x14ac:dyDescent="0.25">
      <c r="A1499" t="s">
        <v>4385</v>
      </c>
      <c r="B1499" s="4" t="s">
        <v>3588</v>
      </c>
      <c r="C1499" t="s">
        <v>4386</v>
      </c>
      <c r="D1499" t="s">
        <v>4385</v>
      </c>
      <c r="E1499" t="s">
        <v>4385</v>
      </c>
      <c r="F1499" t="s">
        <v>4386</v>
      </c>
      <c r="G1499" t="s">
        <v>5981</v>
      </c>
      <c r="I1499" t="s">
        <v>6425</v>
      </c>
      <c r="J1499" t="s">
        <v>3588</v>
      </c>
      <c r="K1499" t="s">
        <v>3588</v>
      </c>
      <c r="M1499" t="s">
        <v>1224</v>
      </c>
      <c r="N1499" t="s">
        <v>1224</v>
      </c>
    </row>
    <row r="1500" spans="1:14" hidden="1" x14ac:dyDescent="0.25">
      <c r="A1500" t="s">
        <v>4387</v>
      </c>
      <c r="B1500" s="4" t="s">
        <v>3584</v>
      </c>
      <c r="C1500" t="s">
        <v>17</v>
      </c>
      <c r="D1500" t="s">
        <v>4387</v>
      </c>
      <c r="E1500" t="s">
        <v>4387</v>
      </c>
      <c r="F1500" t="s">
        <v>17</v>
      </c>
      <c r="G1500" t="s">
        <v>5795</v>
      </c>
      <c r="I1500" t="s">
        <v>6425</v>
      </c>
      <c r="J1500" t="s">
        <v>3584</v>
      </c>
      <c r="K1500" t="s">
        <v>3584</v>
      </c>
      <c r="M1500" t="s">
        <v>4028</v>
      </c>
      <c r="N1500" t="s">
        <v>1224</v>
      </c>
    </row>
    <row r="1501" spans="1:14" hidden="1" x14ac:dyDescent="0.25">
      <c r="A1501" t="s">
        <v>4388</v>
      </c>
      <c r="B1501" s="4" t="s">
        <v>3588</v>
      </c>
      <c r="C1501" t="s">
        <v>4389</v>
      </c>
      <c r="D1501" t="s">
        <v>4388</v>
      </c>
      <c r="E1501" t="s">
        <v>4388</v>
      </c>
      <c r="F1501" t="s">
        <v>4389</v>
      </c>
      <c r="G1501" t="s">
        <v>5982</v>
      </c>
      <c r="I1501" t="s">
        <v>6425</v>
      </c>
      <c r="J1501" t="s">
        <v>3588</v>
      </c>
      <c r="K1501" t="s">
        <v>3588</v>
      </c>
      <c r="M1501" t="s">
        <v>1224</v>
      </c>
      <c r="N1501" t="s">
        <v>1224</v>
      </c>
    </row>
    <row r="1502" spans="1:14" hidden="1" x14ac:dyDescent="0.25">
      <c r="A1502" t="s">
        <v>4390</v>
      </c>
      <c r="B1502" s="4" t="s">
        <v>3588</v>
      </c>
      <c r="C1502" t="s">
        <v>4391</v>
      </c>
      <c r="D1502" t="s">
        <v>4390</v>
      </c>
      <c r="E1502" t="s">
        <v>4390</v>
      </c>
      <c r="F1502" t="s">
        <v>4391</v>
      </c>
      <c r="G1502" t="s">
        <v>5983</v>
      </c>
      <c r="I1502" t="s">
        <v>6425</v>
      </c>
      <c r="J1502" t="s">
        <v>3588</v>
      </c>
      <c r="K1502" t="s">
        <v>3588</v>
      </c>
      <c r="M1502" t="s">
        <v>4392</v>
      </c>
      <c r="N1502" t="s">
        <v>1224</v>
      </c>
    </row>
    <row r="1503" spans="1:14" hidden="1" x14ac:dyDescent="0.25">
      <c r="A1503" t="s">
        <v>4393</v>
      </c>
      <c r="B1503" s="4" t="s">
        <v>3588</v>
      </c>
      <c r="C1503" t="s">
        <v>4394</v>
      </c>
      <c r="D1503" t="s">
        <v>4393</v>
      </c>
      <c r="E1503" t="s">
        <v>4393</v>
      </c>
      <c r="F1503" t="s">
        <v>4394</v>
      </c>
      <c r="G1503" t="s">
        <v>5984</v>
      </c>
      <c r="I1503" t="s">
        <v>6425</v>
      </c>
      <c r="J1503" t="s">
        <v>3588</v>
      </c>
      <c r="K1503" t="s">
        <v>3588</v>
      </c>
      <c r="M1503" t="s">
        <v>1224</v>
      </c>
      <c r="N1503" t="s">
        <v>1224</v>
      </c>
    </row>
    <row r="1504" spans="1:14" hidden="1" x14ac:dyDescent="0.25">
      <c r="A1504" t="s">
        <v>4395</v>
      </c>
      <c r="B1504" s="4" t="s">
        <v>3584</v>
      </c>
      <c r="C1504" t="s">
        <v>4396</v>
      </c>
      <c r="D1504" t="s">
        <v>4395</v>
      </c>
      <c r="E1504" t="s">
        <v>4395</v>
      </c>
      <c r="F1504" t="s">
        <v>4396</v>
      </c>
      <c r="G1504" t="s">
        <v>5985</v>
      </c>
      <c r="I1504" t="s">
        <v>6425</v>
      </c>
      <c r="J1504" t="s">
        <v>3584</v>
      </c>
      <c r="K1504" t="s">
        <v>3584</v>
      </c>
      <c r="M1504" t="s">
        <v>4028</v>
      </c>
      <c r="N1504" t="s">
        <v>1224</v>
      </c>
    </row>
    <row r="1505" spans="1:14" hidden="1" x14ac:dyDescent="0.25">
      <c r="A1505" t="s">
        <v>4397</v>
      </c>
      <c r="B1505" s="4" t="s">
        <v>3588</v>
      </c>
      <c r="C1505" t="s">
        <v>4398</v>
      </c>
      <c r="D1505" t="s">
        <v>4397</v>
      </c>
      <c r="E1505" t="s">
        <v>4397</v>
      </c>
      <c r="F1505" t="s">
        <v>4398</v>
      </c>
      <c r="G1505" t="s">
        <v>5986</v>
      </c>
      <c r="I1505" t="s">
        <v>6425</v>
      </c>
      <c r="J1505" t="s">
        <v>3588</v>
      </c>
      <c r="K1505" t="s">
        <v>3588</v>
      </c>
      <c r="M1505" t="s">
        <v>1224</v>
      </c>
      <c r="N1505" t="s">
        <v>1224</v>
      </c>
    </row>
    <row r="1506" spans="1:14" hidden="1" x14ac:dyDescent="0.25">
      <c r="A1506" t="s">
        <v>4399</v>
      </c>
      <c r="B1506" s="4" t="s">
        <v>3584</v>
      </c>
      <c r="C1506" t="s">
        <v>4400</v>
      </c>
      <c r="D1506" t="s">
        <v>4399</v>
      </c>
      <c r="E1506" t="s">
        <v>4399</v>
      </c>
      <c r="F1506" t="s">
        <v>4400</v>
      </c>
      <c r="G1506" t="s">
        <v>5987</v>
      </c>
      <c r="I1506" t="s">
        <v>6425</v>
      </c>
      <c r="J1506" t="s">
        <v>3584</v>
      </c>
      <c r="K1506" t="s">
        <v>3584</v>
      </c>
      <c r="M1506" t="s">
        <v>1224</v>
      </c>
      <c r="N1506" t="s">
        <v>1224</v>
      </c>
    </row>
    <row r="1507" spans="1:14" hidden="1" x14ac:dyDescent="0.25">
      <c r="A1507" t="s">
        <v>4401</v>
      </c>
      <c r="B1507" s="4" t="s">
        <v>3584</v>
      </c>
      <c r="C1507" t="s">
        <v>4261</v>
      </c>
      <c r="D1507" t="s">
        <v>4401</v>
      </c>
      <c r="E1507" t="s">
        <v>4401</v>
      </c>
      <c r="F1507" t="s">
        <v>4261</v>
      </c>
      <c r="G1507" t="s">
        <v>5919</v>
      </c>
      <c r="I1507" t="s">
        <v>6425</v>
      </c>
      <c r="J1507" t="s">
        <v>3584</v>
      </c>
      <c r="K1507" t="s">
        <v>3584</v>
      </c>
      <c r="M1507" t="s">
        <v>1224</v>
      </c>
      <c r="N1507" t="s">
        <v>1224</v>
      </c>
    </row>
    <row r="1508" spans="1:14" hidden="1" x14ac:dyDescent="0.25">
      <c r="A1508" t="s">
        <v>4402</v>
      </c>
      <c r="B1508" s="4" t="s">
        <v>3588</v>
      </c>
      <c r="C1508" t="s">
        <v>1973</v>
      </c>
      <c r="D1508" t="s">
        <v>4402</v>
      </c>
      <c r="E1508" t="s">
        <v>4402</v>
      </c>
      <c r="F1508" t="s">
        <v>1973</v>
      </c>
      <c r="G1508" t="s">
        <v>5988</v>
      </c>
      <c r="I1508" t="s">
        <v>6425</v>
      </c>
      <c r="J1508" t="s">
        <v>3588</v>
      </c>
      <c r="K1508" t="s">
        <v>3588</v>
      </c>
      <c r="M1508" t="s">
        <v>1224</v>
      </c>
      <c r="N1508" t="s">
        <v>1224</v>
      </c>
    </row>
    <row r="1509" spans="1:14" hidden="1" x14ac:dyDescent="0.25">
      <c r="A1509" t="s">
        <v>4403</v>
      </c>
      <c r="B1509" s="4" t="s">
        <v>3588</v>
      </c>
      <c r="C1509" t="s">
        <v>4404</v>
      </c>
      <c r="D1509" t="s">
        <v>4403</v>
      </c>
      <c r="E1509" t="s">
        <v>4403</v>
      </c>
      <c r="F1509" t="s">
        <v>4404</v>
      </c>
      <c r="G1509" t="s">
        <v>5989</v>
      </c>
      <c r="I1509" t="s">
        <v>6425</v>
      </c>
      <c r="J1509" t="s">
        <v>3588</v>
      </c>
      <c r="K1509" t="s">
        <v>3588</v>
      </c>
      <c r="M1509" t="s">
        <v>1224</v>
      </c>
      <c r="N1509" t="s">
        <v>1224</v>
      </c>
    </row>
    <row r="1510" spans="1:14" hidden="1" x14ac:dyDescent="0.25">
      <c r="A1510" t="s">
        <v>4405</v>
      </c>
      <c r="B1510" s="4" t="s">
        <v>3588</v>
      </c>
      <c r="C1510" t="s">
        <v>4406</v>
      </c>
      <c r="D1510" t="s">
        <v>4405</v>
      </c>
      <c r="E1510" t="s">
        <v>4405</v>
      </c>
      <c r="F1510" t="s">
        <v>4406</v>
      </c>
      <c r="G1510" t="s">
        <v>5990</v>
      </c>
      <c r="I1510" t="s">
        <v>6425</v>
      </c>
      <c r="J1510" t="s">
        <v>3588</v>
      </c>
      <c r="K1510" t="s">
        <v>3588</v>
      </c>
      <c r="M1510" t="s">
        <v>1224</v>
      </c>
      <c r="N1510" t="s">
        <v>1224</v>
      </c>
    </row>
    <row r="1511" spans="1:14" hidden="1" x14ac:dyDescent="0.25">
      <c r="A1511" t="s">
        <v>4407</v>
      </c>
      <c r="B1511" s="4" t="s">
        <v>3584</v>
      </c>
      <c r="C1511" t="s">
        <v>3902</v>
      </c>
      <c r="D1511" t="s">
        <v>4407</v>
      </c>
      <c r="E1511" t="s">
        <v>4407</v>
      </c>
      <c r="F1511" t="s">
        <v>3902</v>
      </c>
      <c r="G1511" t="s">
        <v>5734</v>
      </c>
      <c r="I1511" t="s">
        <v>6425</v>
      </c>
      <c r="J1511" t="s">
        <v>3584</v>
      </c>
      <c r="K1511" t="s">
        <v>3584</v>
      </c>
      <c r="M1511" t="s">
        <v>3903</v>
      </c>
      <c r="N1511" t="s">
        <v>1224</v>
      </c>
    </row>
    <row r="1512" spans="1:14" hidden="1" x14ac:dyDescent="0.25">
      <c r="A1512" t="s">
        <v>4408</v>
      </c>
      <c r="B1512" s="4" t="s">
        <v>3584</v>
      </c>
      <c r="C1512" t="s">
        <v>4409</v>
      </c>
      <c r="D1512" t="s">
        <v>4408</v>
      </c>
      <c r="E1512" t="s">
        <v>4408</v>
      </c>
      <c r="F1512" t="s">
        <v>4409</v>
      </c>
      <c r="G1512" t="s">
        <v>5983</v>
      </c>
      <c r="I1512" t="s">
        <v>6425</v>
      </c>
      <c r="J1512" t="s">
        <v>3584</v>
      </c>
      <c r="K1512" t="s">
        <v>3584</v>
      </c>
      <c r="M1512" t="s">
        <v>1224</v>
      </c>
      <c r="N1512" t="s">
        <v>1224</v>
      </c>
    </row>
    <row r="1513" spans="1:14" hidden="1" x14ac:dyDescent="0.25">
      <c r="A1513" t="s">
        <v>4410</v>
      </c>
      <c r="B1513" s="4" t="s">
        <v>3584</v>
      </c>
      <c r="C1513" t="s">
        <v>4411</v>
      </c>
      <c r="D1513" t="s">
        <v>4410</v>
      </c>
      <c r="E1513" t="s">
        <v>4410</v>
      </c>
      <c r="F1513" t="s">
        <v>4411</v>
      </c>
      <c r="G1513" t="s">
        <v>5723</v>
      </c>
      <c r="I1513" t="s">
        <v>6425</v>
      </c>
      <c r="J1513" t="s">
        <v>3584</v>
      </c>
      <c r="K1513" t="s">
        <v>3584</v>
      </c>
      <c r="M1513" t="s">
        <v>3585</v>
      </c>
      <c r="N1513" t="s">
        <v>1224</v>
      </c>
    </row>
    <row r="1514" spans="1:14" hidden="1" x14ac:dyDescent="0.25">
      <c r="A1514" t="s">
        <v>4412</v>
      </c>
      <c r="B1514" s="4" t="s">
        <v>3588</v>
      </c>
      <c r="C1514" t="s">
        <v>4413</v>
      </c>
      <c r="D1514" t="s">
        <v>4412</v>
      </c>
      <c r="E1514" t="s">
        <v>4412</v>
      </c>
      <c r="F1514" t="s">
        <v>4413</v>
      </c>
      <c r="G1514" t="s">
        <v>5991</v>
      </c>
      <c r="I1514" t="s">
        <v>6425</v>
      </c>
      <c r="J1514" t="s">
        <v>3588</v>
      </c>
      <c r="K1514" t="s">
        <v>3588</v>
      </c>
      <c r="M1514" t="s">
        <v>1224</v>
      </c>
      <c r="N1514" t="s">
        <v>1224</v>
      </c>
    </row>
    <row r="1515" spans="1:14" hidden="1" x14ac:dyDescent="0.25">
      <c r="A1515" t="s">
        <v>4414</v>
      </c>
      <c r="B1515" s="4" t="s">
        <v>3588</v>
      </c>
      <c r="C1515" t="s">
        <v>4415</v>
      </c>
      <c r="D1515" t="s">
        <v>4414</v>
      </c>
      <c r="E1515" t="s">
        <v>4414</v>
      </c>
      <c r="F1515" t="s">
        <v>4415</v>
      </c>
      <c r="G1515" t="s">
        <v>5992</v>
      </c>
      <c r="I1515" t="s">
        <v>6425</v>
      </c>
      <c r="J1515" t="s">
        <v>3588</v>
      </c>
      <c r="K1515" t="s">
        <v>3588</v>
      </c>
      <c r="M1515" t="s">
        <v>1224</v>
      </c>
      <c r="N1515" t="s">
        <v>1224</v>
      </c>
    </row>
    <row r="1516" spans="1:14" hidden="1" x14ac:dyDescent="0.25">
      <c r="A1516" t="s">
        <v>4416</v>
      </c>
      <c r="B1516" s="4" t="s">
        <v>3588</v>
      </c>
      <c r="C1516" t="s">
        <v>4417</v>
      </c>
      <c r="D1516" t="s">
        <v>4416</v>
      </c>
      <c r="E1516" t="s">
        <v>4416</v>
      </c>
      <c r="F1516" t="s">
        <v>4417</v>
      </c>
      <c r="G1516" t="s">
        <v>5993</v>
      </c>
      <c r="I1516" t="s">
        <v>6425</v>
      </c>
      <c r="J1516" t="s">
        <v>3588</v>
      </c>
      <c r="K1516" t="s">
        <v>3588</v>
      </c>
      <c r="M1516" t="s">
        <v>1224</v>
      </c>
      <c r="N1516" t="s">
        <v>1224</v>
      </c>
    </row>
    <row r="1517" spans="1:14" hidden="1" x14ac:dyDescent="0.25">
      <c r="A1517" t="s">
        <v>4418</v>
      </c>
      <c r="B1517" s="4" t="s">
        <v>3593</v>
      </c>
      <c r="C1517" t="s">
        <v>4419</v>
      </c>
      <c r="D1517" t="s">
        <v>4418</v>
      </c>
      <c r="E1517" t="s">
        <v>4418</v>
      </c>
      <c r="F1517" t="s">
        <v>4419</v>
      </c>
      <c r="G1517" t="s">
        <v>5994</v>
      </c>
      <c r="I1517" t="s">
        <v>6425</v>
      </c>
      <c r="J1517" t="s">
        <v>3593</v>
      </c>
      <c r="K1517" t="s">
        <v>3593</v>
      </c>
      <c r="M1517" t="s">
        <v>1034</v>
      </c>
      <c r="N1517" t="s">
        <v>1224</v>
      </c>
    </row>
    <row r="1518" spans="1:14" hidden="1" x14ac:dyDescent="0.25">
      <c r="A1518" t="s">
        <v>4420</v>
      </c>
      <c r="B1518" s="4" t="s">
        <v>3588</v>
      </c>
      <c r="C1518" t="s">
        <v>4421</v>
      </c>
      <c r="D1518" t="s">
        <v>4420</v>
      </c>
      <c r="E1518" t="s">
        <v>4420</v>
      </c>
      <c r="F1518" t="s">
        <v>4421</v>
      </c>
      <c r="G1518" t="s">
        <v>5995</v>
      </c>
      <c r="I1518" t="s">
        <v>6425</v>
      </c>
      <c r="J1518" t="s">
        <v>3588</v>
      </c>
      <c r="K1518" t="s">
        <v>3588</v>
      </c>
      <c r="M1518" t="s">
        <v>900</v>
      </c>
      <c r="N1518" t="s">
        <v>1224</v>
      </c>
    </row>
    <row r="1519" spans="1:14" hidden="1" x14ac:dyDescent="0.25">
      <c r="A1519" t="s">
        <v>4422</v>
      </c>
      <c r="B1519" s="4" t="s">
        <v>3588</v>
      </c>
      <c r="C1519" t="s">
        <v>4423</v>
      </c>
      <c r="D1519" t="s">
        <v>4422</v>
      </c>
      <c r="E1519" t="s">
        <v>4422</v>
      </c>
      <c r="F1519" t="s">
        <v>4423</v>
      </c>
      <c r="G1519" t="s">
        <v>5996</v>
      </c>
      <c r="I1519" t="s">
        <v>6425</v>
      </c>
      <c r="J1519" t="s">
        <v>3588</v>
      </c>
      <c r="K1519" t="s">
        <v>3588</v>
      </c>
      <c r="M1519" t="s">
        <v>1224</v>
      </c>
      <c r="N1519" t="s">
        <v>1224</v>
      </c>
    </row>
    <row r="1520" spans="1:14" hidden="1" x14ac:dyDescent="0.25">
      <c r="A1520" t="s">
        <v>4424</v>
      </c>
      <c r="B1520" s="4" t="s">
        <v>3584</v>
      </c>
      <c r="C1520" t="s">
        <v>17</v>
      </c>
      <c r="D1520" t="s">
        <v>4424</v>
      </c>
      <c r="E1520" t="s">
        <v>4424</v>
      </c>
      <c r="F1520" t="s">
        <v>17</v>
      </c>
      <c r="G1520" t="s">
        <v>5875</v>
      </c>
      <c r="I1520" t="s">
        <v>6425</v>
      </c>
      <c r="J1520" t="s">
        <v>3584</v>
      </c>
      <c r="K1520" t="s">
        <v>3584</v>
      </c>
      <c r="M1520" t="s">
        <v>4028</v>
      </c>
      <c r="N1520" t="s">
        <v>1224</v>
      </c>
    </row>
    <row r="1521" spans="1:14" hidden="1" x14ac:dyDescent="0.25">
      <c r="A1521" t="s">
        <v>4425</v>
      </c>
      <c r="B1521" s="4" t="s">
        <v>3593</v>
      </c>
      <c r="C1521" t="s">
        <v>4426</v>
      </c>
      <c r="D1521" t="s">
        <v>4425</v>
      </c>
      <c r="E1521" t="s">
        <v>4425</v>
      </c>
      <c r="F1521" t="s">
        <v>4426</v>
      </c>
      <c r="G1521" t="s">
        <v>5997</v>
      </c>
      <c r="I1521" t="s">
        <v>6425</v>
      </c>
      <c r="J1521" t="s">
        <v>3593</v>
      </c>
      <c r="K1521" t="s">
        <v>3593</v>
      </c>
      <c r="M1521" t="s">
        <v>1224</v>
      </c>
      <c r="N1521" t="s">
        <v>4427</v>
      </c>
    </row>
    <row r="1522" spans="1:14" hidden="1" x14ac:dyDescent="0.25">
      <c r="A1522" t="s">
        <v>4428</v>
      </c>
      <c r="B1522" s="4" t="s">
        <v>3588</v>
      </c>
      <c r="C1522" t="s">
        <v>4429</v>
      </c>
      <c r="D1522" t="s">
        <v>4428</v>
      </c>
      <c r="E1522" t="s">
        <v>4428</v>
      </c>
      <c r="F1522" t="s">
        <v>4429</v>
      </c>
      <c r="G1522" t="s">
        <v>5998</v>
      </c>
      <c r="I1522" t="s">
        <v>6425</v>
      </c>
      <c r="J1522" t="s">
        <v>3588</v>
      </c>
      <c r="K1522" t="s">
        <v>3588</v>
      </c>
      <c r="M1522" t="s">
        <v>1224</v>
      </c>
      <c r="N1522" t="s">
        <v>1224</v>
      </c>
    </row>
    <row r="1523" spans="1:14" hidden="1" x14ac:dyDescent="0.25">
      <c r="A1523" t="s">
        <v>4430</v>
      </c>
      <c r="B1523" s="4" t="s">
        <v>3588</v>
      </c>
      <c r="C1523" t="s">
        <v>4431</v>
      </c>
      <c r="D1523" t="s">
        <v>4430</v>
      </c>
      <c r="E1523" t="s">
        <v>4430</v>
      </c>
      <c r="F1523" t="s">
        <v>4431</v>
      </c>
      <c r="G1523" t="s">
        <v>5999</v>
      </c>
      <c r="I1523" t="s">
        <v>6425</v>
      </c>
      <c r="J1523" t="s">
        <v>3588</v>
      </c>
      <c r="K1523" t="s">
        <v>3588</v>
      </c>
      <c r="M1523" t="s">
        <v>1169</v>
      </c>
      <c r="N1523" t="s">
        <v>1224</v>
      </c>
    </row>
    <row r="1524" spans="1:14" hidden="1" x14ac:dyDescent="0.25">
      <c r="A1524" t="s">
        <v>4432</v>
      </c>
      <c r="B1524" s="4" t="s">
        <v>3584</v>
      </c>
      <c r="C1524" t="s">
        <v>4433</v>
      </c>
      <c r="D1524" t="s">
        <v>4432</v>
      </c>
      <c r="E1524" t="s">
        <v>4432</v>
      </c>
      <c r="F1524" t="s">
        <v>4433</v>
      </c>
      <c r="G1524" t="s">
        <v>6000</v>
      </c>
      <c r="I1524" t="s">
        <v>6425</v>
      </c>
      <c r="J1524" t="s">
        <v>3584</v>
      </c>
      <c r="K1524" t="s">
        <v>3584</v>
      </c>
      <c r="M1524" t="s">
        <v>1224</v>
      </c>
      <c r="N1524" t="s">
        <v>1224</v>
      </c>
    </row>
    <row r="1525" spans="1:14" hidden="1" x14ac:dyDescent="0.25">
      <c r="A1525" t="s">
        <v>4434</v>
      </c>
      <c r="B1525" s="4" t="s">
        <v>3588</v>
      </c>
      <c r="C1525" t="s">
        <v>3830</v>
      </c>
      <c r="D1525" t="s">
        <v>4434</v>
      </c>
      <c r="E1525" t="s">
        <v>4434</v>
      </c>
      <c r="F1525" t="s">
        <v>3830</v>
      </c>
      <c r="G1525" t="s">
        <v>6001</v>
      </c>
      <c r="I1525" t="s">
        <v>6425</v>
      </c>
      <c r="J1525" t="s">
        <v>3588</v>
      </c>
      <c r="K1525" t="s">
        <v>3588</v>
      </c>
      <c r="M1525" t="s">
        <v>943</v>
      </c>
      <c r="N1525" t="s">
        <v>1224</v>
      </c>
    </row>
    <row r="1526" spans="1:14" hidden="1" x14ac:dyDescent="0.25">
      <c r="A1526" t="s">
        <v>4435</v>
      </c>
      <c r="B1526" s="4" t="s">
        <v>3593</v>
      </c>
      <c r="C1526" t="s">
        <v>4436</v>
      </c>
      <c r="D1526" t="s">
        <v>4435</v>
      </c>
      <c r="E1526" t="s">
        <v>4435</v>
      </c>
      <c r="F1526" t="s">
        <v>4436</v>
      </c>
      <c r="G1526" t="s">
        <v>6002</v>
      </c>
      <c r="I1526" t="s">
        <v>6425</v>
      </c>
      <c r="J1526" t="s">
        <v>3593</v>
      </c>
      <c r="K1526" t="s">
        <v>3593</v>
      </c>
      <c r="M1526" t="s">
        <v>862</v>
      </c>
      <c r="N1526" t="s">
        <v>4437</v>
      </c>
    </row>
    <row r="1527" spans="1:14" hidden="1" x14ac:dyDescent="0.25">
      <c r="A1527" t="s">
        <v>4438</v>
      </c>
      <c r="B1527" s="4" t="s">
        <v>3588</v>
      </c>
      <c r="C1527" t="s">
        <v>4439</v>
      </c>
      <c r="D1527" t="s">
        <v>4438</v>
      </c>
      <c r="E1527" t="s">
        <v>4438</v>
      </c>
      <c r="F1527" t="s">
        <v>4439</v>
      </c>
      <c r="G1527" t="s">
        <v>6003</v>
      </c>
      <c r="I1527" t="s">
        <v>6425</v>
      </c>
      <c r="J1527" t="s">
        <v>3588</v>
      </c>
      <c r="K1527" t="s">
        <v>3588</v>
      </c>
      <c r="M1527" t="s">
        <v>1224</v>
      </c>
      <c r="N1527" t="s">
        <v>1224</v>
      </c>
    </row>
    <row r="1528" spans="1:14" hidden="1" x14ac:dyDescent="0.25">
      <c r="A1528" t="s">
        <v>1114</v>
      </c>
      <c r="B1528" s="4" t="s">
        <v>14</v>
      </c>
      <c r="C1528" t="s">
        <v>1115</v>
      </c>
      <c r="D1528" t="s">
        <v>1114</v>
      </c>
      <c r="E1528" t="s">
        <v>1114</v>
      </c>
      <c r="F1528" t="s">
        <v>1115</v>
      </c>
      <c r="G1528" t="s">
        <v>6004</v>
      </c>
      <c r="I1528" t="s">
        <v>6425</v>
      </c>
      <c r="J1528" t="s">
        <v>14</v>
      </c>
      <c r="K1528" t="s">
        <v>14</v>
      </c>
      <c r="M1528" t="s">
        <v>1116</v>
      </c>
      <c r="N1528" t="s">
        <v>1224</v>
      </c>
    </row>
    <row r="1529" spans="1:14" hidden="1" x14ac:dyDescent="0.25">
      <c r="A1529" t="s">
        <v>4440</v>
      </c>
      <c r="B1529" s="4" t="s">
        <v>3588</v>
      </c>
      <c r="C1529" t="s">
        <v>4441</v>
      </c>
      <c r="D1529" t="s">
        <v>4440</v>
      </c>
      <c r="E1529" t="s">
        <v>4440</v>
      </c>
      <c r="F1529" t="s">
        <v>4441</v>
      </c>
      <c r="G1529" t="s">
        <v>6005</v>
      </c>
      <c r="I1529" t="s">
        <v>6425</v>
      </c>
      <c r="J1529" t="s">
        <v>3588</v>
      </c>
      <c r="K1529" t="s">
        <v>3588</v>
      </c>
      <c r="M1529" t="s">
        <v>1224</v>
      </c>
      <c r="N1529" t="s">
        <v>1224</v>
      </c>
    </row>
    <row r="1530" spans="1:14" hidden="1" x14ac:dyDescent="0.25">
      <c r="A1530" t="s">
        <v>4442</v>
      </c>
      <c r="B1530" s="4" t="s">
        <v>3588</v>
      </c>
      <c r="C1530" t="s">
        <v>3248</v>
      </c>
      <c r="D1530" t="s">
        <v>4442</v>
      </c>
      <c r="E1530" t="s">
        <v>4442</v>
      </c>
      <c r="F1530" t="s">
        <v>3248</v>
      </c>
      <c r="G1530" t="s">
        <v>6006</v>
      </c>
      <c r="I1530" t="s">
        <v>6425</v>
      </c>
      <c r="J1530" t="s">
        <v>3588</v>
      </c>
      <c r="K1530" t="s">
        <v>3588</v>
      </c>
      <c r="M1530" t="s">
        <v>1224</v>
      </c>
      <c r="N1530" t="s">
        <v>1224</v>
      </c>
    </row>
    <row r="1531" spans="1:14" hidden="1" x14ac:dyDescent="0.25">
      <c r="A1531" t="s">
        <v>1111</v>
      </c>
      <c r="B1531" s="4" t="s">
        <v>14</v>
      </c>
      <c r="C1531" t="s">
        <v>1112</v>
      </c>
      <c r="D1531" t="s">
        <v>1111</v>
      </c>
      <c r="E1531" t="s">
        <v>1111</v>
      </c>
      <c r="F1531" t="s">
        <v>1112</v>
      </c>
      <c r="G1531" t="s">
        <v>6007</v>
      </c>
      <c r="I1531" t="s">
        <v>6425</v>
      </c>
      <c r="J1531" t="s">
        <v>14</v>
      </c>
      <c r="K1531" t="s">
        <v>14</v>
      </c>
      <c r="M1531" t="s">
        <v>1113</v>
      </c>
      <c r="N1531" t="s">
        <v>1224</v>
      </c>
    </row>
    <row r="1532" spans="1:14" hidden="1" x14ac:dyDescent="0.25">
      <c r="A1532" t="s">
        <v>968</v>
      </c>
      <c r="B1532" s="4" t="s">
        <v>14</v>
      </c>
      <c r="C1532" t="s">
        <v>969</v>
      </c>
      <c r="D1532" t="s">
        <v>968</v>
      </c>
      <c r="E1532" t="s">
        <v>968</v>
      </c>
      <c r="F1532" t="s">
        <v>969</v>
      </c>
      <c r="G1532" t="s">
        <v>6008</v>
      </c>
      <c r="I1532" t="s">
        <v>6425</v>
      </c>
      <c r="J1532" t="s">
        <v>14</v>
      </c>
      <c r="K1532" t="s">
        <v>14</v>
      </c>
      <c r="M1532" t="s">
        <v>970</v>
      </c>
      <c r="N1532" t="s">
        <v>1224</v>
      </c>
    </row>
    <row r="1533" spans="1:14" hidden="1" x14ac:dyDescent="0.25">
      <c r="A1533" t="s">
        <v>1129</v>
      </c>
      <c r="B1533" s="4" t="s">
        <v>14</v>
      </c>
      <c r="C1533" t="s">
        <v>1130</v>
      </c>
      <c r="D1533" t="s">
        <v>1129</v>
      </c>
      <c r="E1533" t="s">
        <v>1129</v>
      </c>
      <c r="F1533" t="s">
        <v>1130</v>
      </c>
      <c r="G1533" t="s">
        <v>6009</v>
      </c>
      <c r="I1533" t="s">
        <v>6425</v>
      </c>
      <c r="J1533" t="s">
        <v>14</v>
      </c>
      <c r="K1533" t="s">
        <v>14</v>
      </c>
      <c r="M1533" t="s">
        <v>1131</v>
      </c>
      <c r="N1533" t="s">
        <v>3691</v>
      </c>
    </row>
    <row r="1534" spans="1:14" hidden="1" x14ac:dyDescent="0.25">
      <c r="A1534" t="s">
        <v>4443</v>
      </c>
      <c r="B1534" s="4" t="s">
        <v>3584</v>
      </c>
      <c r="C1534" t="s">
        <v>4444</v>
      </c>
      <c r="D1534" t="s">
        <v>4443</v>
      </c>
      <c r="E1534" t="s">
        <v>4443</v>
      </c>
      <c r="F1534" t="s">
        <v>4444</v>
      </c>
      <c r="G1534" t="s">
        <v>6010</v>
      </c>
      <c r="I1534" t="s">
        <v>6425</v>
      </c>
      <c r="J1534" t="s">
        <v>3584</v>
      </c>
      <c r="K1534" t="s">
        <v>3584</v>
      </c>
      <c r="M1534" t="s">
        <v>4445</v>
      </c>
      <c r="N1534" t="s">
        <v>1224</v>
      </c>
    </row>
    <row r="1535" spans="1:14" hidden="1" x14ac:dyDescent="0.25">
      <c r="A1535" t="s">
        <v>4446</v>
      </c>
      <c r="B1535" s="4" t="s">
        <v>3588</v>
      </c>
      <c r="C1535" t="s">
        <v>4447</v>
      </c>
      <c r="D1535" t="s">
        <v>4446</v>
      </c>
      <c r="E1535" t="s">
        <v>4446</v>
      </c>
      <c r="F1535" t="s">
        <v>4447</v>
      </c>
      <c r="G1535" t="s">
        <v>6011</v>
      </c>
      <c r="I1535" t="s">
        <v>6425</v>
      </c>
      <c r="J1535" t="s">
        <v>3588</v>
      </c>
      <c r="K1535" t="s">
        <v>3588</v>
      </c>
      <c r="M1535" t="s">
        <v>1224</v>
      </c>
      <c r="N1535" t="s">
        <v>1224</v>
      </c>
    </row>
    <row r="1536" spans="1:14" hidden="1" x14ac:dyDescent="0.25">
      <c r="A1536" t="s">
        <v>4448</v>
      </c>
      <c r="B1536" s="4" t="s">
        <v>3584</v>
      </c>
      <c r="C1536" t="s">
        <v>4449</v>
      </c>
      <c r="D1536" t="s">
        <v>4448</v>
      </c>
      <c r="E1536" t="s">
        <v>4448</v>
      </c>
      <c r="F1536" t="s">
        <v>4449</v>
      </c>
      <c r="G1536" t="s">
        <v>5858</v>
      </c>
      <c r="I1536" t="s">
        <v>6425</v>
      </c>
      <c r="J1536" t="s">
        <v>3584</v>
      </c>
      <c r="K1536" t="s">
        <v>3584</v>
      </c>
      <c r="M1536" t="s">
        <v>1224</v>
      </c>
      <c r="N1536" t="s">
        <v>1224</v>
      </c>
    </row>
    <row r="1537" spans="1:14" hidden="1" x14ac:dyDescent="0.25">
      <c r="A1537" t="s">
        <v>4450</v>
      </c>
      <c r="B1537" s="4" t="s">
        <v>3588</v>
      </c>
      <c r="C1537" t="s">
        <v>4451</v>
      </c>
      <c r="D1537" t="s">
        <v>4450</v>
      </c>
      <c r="E1537" t="s">
        <v>4450</v>
      </c>
      <c r="F1537" t="s">
        <v>4451</v>
      </c>
      <c r="G1537" t="s">
        <v>6012</v>
      </c>
      <c r="I1537" t="s">
        <v>6425</v>
      </c>
      <c r="J1537" t="s">
        <v>3588</v>
      </c>
      <c r="K1537" t="s">
        <v>3588</v>
      </c>
      <c r="M1537" t="s">
        <v>4452</v>
      </c>
      <c r="N1537" t="s">
        <v>1224</v>
      </c>
    </row>
    <row r="1538" spans="1:14" hidden="1" x14ac:dyDescent="0.25">
      <c r="A1538" t="s">
        <v>4453</v>
      </c>
      <c r="B1538" s="4" t="s">
        <v>3588</v>
      </c>
      <c r="C1538" t="s">
        <v>4454</v>
      </c>
      <c r="D1538" t="s">
        <v>4453</v>
      </c>
      <c r="E1538" t="s">
        <v>4453</v>
      </c>
      <c r="F1538" t="s">
        <v>4454</v>
      </c>
      <c r="G1538" t="s">
        <v>6013</v>
      </c>
      <c r="I1538" t="s">
        <v>6425</v>
      </c>
      <c r="J1538" t="s">
        <v>3588</v>
      </c>
      <c r="K1538" t="s">
        <v>3588</v>
      </c>
      <c r="M1538" t="s">
        <v>4455</v>
      </c>
      <c r="N1538" t="s">
        <v>1224</v>
      </c>
    </row>
    <row r="1539" spans="1:14" hidden="1" x14ac:dyDescent="0.25">
      <c r="A1539" t="s">
        <v>4456</v>
      </c>
      <c r="B1539" s="4" t="s">
        <v>3588</v>
      </c>
      <c r="C1539" t="s">
        <v>4457</v>
      </c>
      <c r="D1539" t="s">
        <v>4456</v>
      </c>
      <c r="E1539" t="s">
        <v>4456</v>
      </c>
      <c r="F1539" t="s">
        <v>4457</v>
      </c>
      <c r="G1539" t="s">
        <v>6014</v>
      </c>
      <c r="I1539" t="s">
        <v>6425</v>
      </c>
      <c r="J1539" t="s">
        <v>3588</v>
      </c>
      <c r="K1539" t="s">
        <v>3588</v>
      </c>
      <c r="M1539" t="s">
        <v>1224</v>
      </c>
      <c r="N1539" t="s">
        <v>1224</v>
      </c>
    </row>
    <row r="1540" spans="1:14" hidden="1" x14ac:dyDescent="0.25">
      <c r="A1540" t="s">
        <v>4458</v>
      </c>
      <c r="B1540" s="4" t="s">
        <v>3588</v>
      </c>
      <c r="C1540" t="s">
        <v>4459</v>
      </c>
      <c r="D1540" t="s">
        <v>4458</v>
      </c>
      <c r="E1540" t="s">
        <v>4458</v>
      </c>
      <c r="F1540" t="s">
        <v>4459</v>
      </c>
      <c r="G1540" t="s">
        <v>6015</v>
      </c>
      <c r="I1540" t="s">
        <v>6425</v>
      </c>
      <c r="J1540" t="s">
        <v>3588</v>
      </c>
      <c r="K1540" t="s">
        <v>3588</v>
      </c>
      <c r="M1540" t="s">
        <v>1224</v>
      </c>
      <c r="N1540" t="s">
        <v>1224</v>
      </c>
    </row>
    <row r="1541" spans="1:14" hidden="1" x14ac:dyDescent="0.25">
      <c r="A1541" t="s">
        <v>4460</v>
      </c>
      <c r="B1541" s="4" t="s">
        <v>3593</v>
      </c>
      <c r="C1541" t="s">
        <v>4461</v>
      </c>
      <c r="D1541" t="s">
        <v>4460</v>
      </c>
      <c r="E1541" t="s">
        <v>4460</v>
      </c>
      <c r="F1541" t="s">
        <v>4461</v>
      </c>
      <c r="G1541" t="s">
        <v>6016</v>
      </c>
      <c r="I1541" t="s">
        <v>6425</v>
      </c>
      <c r="J1541" t="s">
        <v>3593</v>
      </c>
      <c r="K1541" t="s">
        <v>3593</v>
      </c>
      <c r="M1541" t="s">
        <v>1224</v>
      </c>
      <c r="N1541" t="s">
        <v>1224</v>
      </c>
    </row>
    <row r="1542" spans="1:14" hidden="1" x14ac:dyDescent="0.25">
      <c r="A1542" t="s">
        <v>4462</v>
      </c>
      <c r="B1542" s="4" t="s">
        <v>3588</v>
      </c>
      <c r="C1542" t="s">
        <v>4463</v>
      </c>
      <c r="D1542" t="s">
        <v>4462</v>
      </c>
      <c r="E1542" t="s">
        <v>4462</v>
      </c>
      <c r="F1542" t="s">
        <v>4463</v>
      </c>
      <c r="G1542" t="s">
        <v>6017</v>
      </c>
      <c r="I1542" t="s">
        <v>6425</v>
      </c>
      <c r="J1542" t="s">
        <v>3588</v>
      </c>
      <c r="K1542" t="s">
        <v>3588</v>
      </c>
      <c r="M1542" t="s">
        <v>938</v>
      </c>
      <c r="N1542" t="s">
        <v>1224</v>
      </c>
    </row>
    <row r="1543" spans="1:14" hidden="1" x14ac:dyDescent="0.25">
      <c r="A1543" t="s">
        <v>4464</v>
      </c>
      <c r="B1543" s="4" t="s">
        <v>3584</v>
      </c>
      <c r="C1543" t="s">
        <v>4465</v>
      </c>
      <c r="D1543" t="s">
        <v>4464</v>
      </c>
      <c r="E1543" t="s">
        <v>4464</v>
      </c>
      <c r="F1543" t="s">
        <v>4465</v>
      </c>
      <c r="G1543" t="s">
        <v>6018</v>
      </c>
      <c r="I1543" t="s">
        <v>6425</v>
      </c>
      <c r="J1543" t="s">
        <v>3584</v>
      </c>
      <c r="K1543" t="s">
        <v>3584</v>
      </c>
      <c r="M1543" t="s">
        <v>1224</v>
      </c>
      <c r="N1543" t="s">
        <v>1224</v>
      </c>
    </row>
    <row r="1544" spans="1:14" hidden="1" x14ac:dyDescent="0.25">
      <c r="A1544" t="s">
        <v>4466</v>
      </c>
      <c r="B1544" s="4" t="s">
        <v>3588</v>
      </c>
      <c r="C1544" t="s">
        <v>4467</v>
      </c>
      <c r="D1544" t="s">
        <v>4466</v>
      </c>
      <c r="E1544" t="s">
        <v>4466</v>
      </c>
      <c r="F1544" t="s">
        <v>4467</v>
      </c>
      <c r="G1544" t="s">
        <v>6019</v>
      </c>
      <c r="I1544" t="s">
        <v>6425</v>
      </c>
      <c r="J1544" t="s">
        <v>3588</v>
      </c>
      <c r="K1544" t="s">
        <v>3588</v>
      </c>
      <c r="M1544" t="s">
        <v>1224</v>
      </c>
      <c r="N1544" t="s">
        <v>1224</v>
      </c>
    </row>
    <row r="1545" spans="1:14" hidden="1" x14ac:dyDescent="0.25">
      <c r="A1545" t="s">
        <v>4468</v>
      </c>
      <c r="B1545" s="4" t="s">
        <v>3593</v>
      </c>
      <c r="C1545" t="s">
        <v>4469</v>
      </c>
      <c r="D1545" t="s">
        <v>4468</v>
      </c>
      <c r="E1545" t="s">
        <v>4468</v>
      </c>
      <c r="F1545" t="s">
        <v>4469</v>
      </c>
      <c r="G1545" t="s">
        <v>5709</v>
      </c>
      <c r="I1545" t="s">
        <v>6425</v>
      </c>
      <c r="J1545" t="s">
        <v>3593</v>
      </c>
      <c r="K1545" t="s">
        <v>3593</v>
      </c>
      <c r="M1545" t="s">
        <v>1224</v>
      </c>
      <c r="N1545" t="s">
        <v>1224</v>
      </c>
    </row>
    <row r="1546" spans="1:14" hidden="1" x14ac:dyDescent="0.25">
      <c r="A1546" t="s">
        <v>806</v>
      </c>
      <c r="B1546" s="4" t="s">
        <v>14</v>
      </c>
      <c r="C1546" t="s">
        <v>807</v>
      </c>
      <c r="D1546" t="s">
        <v>806</v>
      </c>
      <c r="E1546" t="s">
        <v>806</v>
      </c>
      <c r="F1546" t="s">
        <v>807</v>
      </c>
      <c r="G1546" t="s">
        <v>6020</v>
      </c>
      <c r="I1546" t="s">
        <v>6425</v>
      </c>
      <c r="J1546" t="s">
        <v>14</v>
      </c>
      <c r="K1546" t="s">
        <v>14</v>
      </c>
      <c r="M1546" t="s">
        <v>808</v>
      </c>
      <c r="N1546" t="s">
        <v>1224</v>
      </c>
    </row>
    <row r="1547" spans="1:14" hidden="1" x14ac:dyDescent="0.25">
      <c r="A1547" t="s">
        <v>4470</v>
      </c>
      <c r="B1547" s="4" t="s">
        <v>3588</v>
      </c>
      <c r="C1547" t="s">
        <v>4471</v>
      </c>
      <c r="D1547" t="s">
        <v>4470</v>
      </c>
      <c r="E1547" t="s">
        <v>4470</v>
      </c>
      <c r="F1547" t="s">
        <v>4471</v>
      </c>
      <c r="G1547" t="s">
        <v>6021</v>
      </c>
      <c r="I1547" t="s">
        <v>6425</v>
      </c>
      <c r="J1547" t="s">
        <v>3588</v>
      </c>
      <c r="K1547" t="s">
        <v>3588</v>
      </c>
      <c r="M1547" t="s">
        <v>1224</v>
      </c>
      <c r="N1547" t="s">
        <v>1224</v>
      </c>
    </row>
    <row r="1548" spans="1:14" hidden="1" x14ac:dyDescent="0.25">
      <c r="A1548" t="s">
        <v>4472</v>
      </c>
      <c r="B1548" s="4" t="s">
        <v>3588</v>
      </c>
      <c r="C1548" t="s">
        <v>4473</v>
      </c>
      <c r="D1548" t="s">
        <v>4472</v>
      </c>
      <c r="E1548" t="s">
        <v>4472</v>
      </c>
      <c r="F1548" t="s">
        <v>4473</v>
      </c>
      <c r="G1548" t="s">
        <v>6022</v>
      </c>
      <c r="I1548" t="s">
        <v>6425</v>
      </c>
      <c r="J1548" t="s">
        <v>3588</v>
      </c>
      <c r="K1548" t="s">
        <v>3588</v>
      </c>
      <c r="M1548" t="s">
        <v>4474</v>
      </c>
      <c r="N1548" t="s">
        <v>1224</v>
      </c>
    </row>
    <row r="1549" spans="1:14" hidden="1" x14ac:dyDescent="0.25">
      <c r="A1549" t="s">
        <v>4475</v>
      </c>
      <c r="B1549" s="4" t="s">
        <v>3588</v>
      </c>
      <c r="C1549" t="s">
        <v>4476</v>
      </c>
      <c r="D1549" t="s">
        <v>4475</v>
      </c>
      <c r="E1549" t="s">
        <v>4475</v>
      </c>
      <c r="F1549" t="s">
        <v>4476</v>
      </c>
      <c r="G1549" t="s">
        <v>6023</v>
      </c>
      <c r="I1549" t="s">
        <v>6425</v>
      </c>
      <c r="J1549" t="s">
        <v>3588</v>
      </c>
      <c r="K1549" t="s">
        <v>3588</v>
      </c>
      <c r="M1549" t="s">
        <v>1224</v>
      </c>
      <c r="N1549" t="s">
        <v>1224</v>
      </c>
    </row>
    <row r="1550" spans="1:14" hidden="1" x14ac:dyDescent="0.25">
      <c r="A1550" t="s">
        <v>4477</v>
      </c>
      <c r="B1550" s="4" t="s">
        <v>3588</v>
      </c>
      <c r="C1550" t="s">
        <v>4478</v>
      </c>
      <c r="D1550" t="s">
        <v>4477</v>
      </c>
      <c r="E1550" t="s">
        <v>4477</v>
      </c>
      <c r="F1550" t="s">
        <v>4478</v>
      </c>
      <c r="G1550" t="s">
        <v>6024</v>
      </c>
      <c r="I1550" t="s">
        <v>6425</v>
      </c>
      <c r="J1550" t="s">
        <v>3588</v>
      </c>
      <c r="K1550" t="s">
        <v>3588</v>
      </c>
      <c r="M1550" t="s">
        <v>1224</v>
      </c>
      <c r="N1550" t="s">
        <v>1224</v>
      </c>
    </row>
    <row r="1551" spans="1:14" hidden="1" x14ac:dyDescent="0.25">
      <c r="A1551" t="s">
        <v>1197</v>
      </c>
      <c r="B1551" s="4" t="s">
        <v>14</v>
      </c>
      <c r="C1551" t="s">
        <v>1198</v>
      </c>
      <c r="D1551" t="s">
        <v>1197</v>
      </c>
      <c r="E1551" t="s">
        <v>1197</v>
      </c>
      <c r="F1551" t="s">
        <v>1198</v>
      </c>
      <c r="G1551" t="s">
        <v>6025</v>
      </c>
      <c r="I1551" t="s">
        <v>6425</v>
      </c>
      <c r="J1551" t="s">
        <v>14</v>
      </c>
      <c r="K1551" t="s">
        <v>14</v>
      </c>
      <c r="M1551" t="s">
        <v>1199</v>
      </c>
      <c r="N1551" t="s">
        <v>1224</v>
      </c>
    </row>
    <row r="1552" spans="1:14" hidden="1" x14ac:dyDescent="0.25">
      <c r="A1552" t="s">
        <v>4479</v>
      </c>
      <c r="B1552" s="4" t="s">
        <v>3588</v>
      </c>
      <c r="C1552" t="s">
        <v>4480</v>
      </c>
      <c r="D1552" t="s">
        <v>4479</v>
      </c>
      <c r="E1552" t="s">
        <v>4479</v>
      </c>
      <c r="F1552" t="s">
        <v>4480</v>
      </c>
      <c r="G1552" t="s">
        <v>6026</v>
      </c>
      <c r="I1552" t="s">
        <v>6425</v>
      </c>
      <c r="J1552" t="s">
        <v>3588</v>
      </c>
      <c r="K1552" t="s">
        <v>3588</v>
      </c>
      <c r="M1552" t="s">
        <v>1224</v>
      </c>
      <c r="N1552" t="s">
        <v>1224</v>
      </c>
    </row>
    <row r="1553" spans="1:14" hidden="1" x14ac:dyDescent="0.25">
      <c r="A1553" t="s">
        <v>976</v>
      </c>
      <c r="B1553" s="4" t="s">
        <v>14</v>
      </c>
      <c r="C1553" t="s">
        <v>977</v>
      </c>
      <c r="D1553" t="s">
        <v>976</v>
      </c>
      <c r="E1553" t="s">
        <v>976</v>
      </c>
      <c r="F1553" t="s">
        <v>977</v>
      </c>
      <c r="G1553" t="s">
        <v>6027</v>
      </c>
      <c r="I1553" t="s">
        <v>6425</v>
      </c>
      <c r="J1553" t="s">
        <v>14</v>
      </c>
      <c r="K1553" t="s">
        <v>14</v>
      </c>
      <c r="M1553" t="s">
        <v>978</v>
      </c>
      <c r="N1553" t="s">
        <v>1224</v>
      </c>
    </row>
    <row r="1554" spans="1:14" hidden="1" x14ac:dyDescent="0.25">
      <c r="A1554" t="s">
        <v>4481</v>
      </c>
      <c r="B1554" s="4" t="s">
        <v>3588</v>
      </c>
      <c r="C1554" t="s">
        <v>4482</v>
      </c>
      <c r="D1554" t="s">
        <v>4481</v>
      </c>
      <c r="E1554" t="s">
        <v>4481</v>
      </c>
      <c r="F1554" t="s">
        <v>4482</v>
      </c>
      <c r="G1554" t="s">
        <v>5831</v>
      </c>
      <c r="I1554" t="s">
        <v>6425</v>
      </c>
      <c r="J1554" t="s">
        <v>3588</v>
      </c>
      <c r="K1554" t="s">
        <v>3588</v>
      </c>
      <c r="M1554" t="s">
        <v>1224</v>
      </c>
      <c r="N1554" t="s">
        <v>1224</v>
      </c>
    </row>
    <row r="1555" spans="1:14" hidden="1" x14ac:dyDescent="0.25">
      <c r="A1555" t="s">
        <v>4483</v>
      </c>
      <c r="B1555" s="4" t="s">
        <v>3593</v>
      </c>
      <c r="C1555" t="s">
        <v>4484</v>
      </c>
      <c r="D1555" t="s">
        <v>4483</v>
      </c>
      <c r="E1555" t="s">
        <v>4483</v>
      </c>
      <c r="F1555" t="s">
        <v>4484</v>
      </c>
      <c r="G1555" t="s">
        <v>6028</v>
      </c>
      <c r="I1555" t="s">
        <v>6425</v>
      </c>
      <c r="J1555" t="s">
        <v>3593</v>
      </c>
      <c r="K1555" t="s">
        <v>3593</v>
      </c>
      <c r="M1555" t="s">
        <v>1224</v>
      </c>
      <c r="N1555" t="s">
        <v>1224</v>
      </c>
    </row>
    <row r="1556" spans="1:14" hidden="1" x14ac:dyDescent="0.25">
      <c r="A1556" t="s">
        <v>4485</v>
      </c>
      <c r="B1556" s="4" t="s">
        <v>3584</v>
      </c>
      <c r="C1556" t="s">
        <v>4486</v>
      </c>
      <c r="D1556" t="s">
        <v>4485</v>
      </c>
      <c r="E1556" t="s">
        <v>4485</v>
      </c>
      <c r="F1556" t="s">
        <v>4486</v>
      </c>
      <c r="G1556" t="s">
        <v>6029</v>
      </c>
      <c r="I1556" t="s">
        <v>6425</v>
      </c>
      <c r="J1556" t="s">
        <v>3584</v>
      </c>
      <c r="K1556" t="s">
        <v>3584</v>
      </c>
      <c r="M1556" t="s">
        <v>3850</v>
      </c>
      <c r="N1556" t="s">
        <v>1224</v>
      </c>
    </row>
    <row r="1557" spans="1:14" hidden="1" x14ac:dyDescent="0.25">
      <c r="A1557" t="s">
        <v>773</v>
      </c>
      <c r="B1557" s="4" t="s">
        <v>14</v>
      </c>
      <c r="C1557" t="s">
        <v>774</v>
      </c>
      <c r="D1557" t="s">
        <v>773</v>
      </c>
      <c r="E1557" t="s">
        <v>773</v>
      </c>
      <c r="F1557" t="s">
        <v>774</v>
      </c>
      <c r="G1557" t="s">
        <v>5959</v>
      </c>
      <c r="I1557" t="s">
        <v>6425</v>
      </c>
      <c r="J1557" t="s">
        <v>14</v>
      </c>
      <c r="K1557" t="s">
        <v>14</v>
      </c>
      <c r="M1557" t="s">
        <v>775</v>
      </c>
      <c r="N1557" t="s">
        <v>1224</v>
      </c>
    </row>
    <row r="1558" spans="1:14" hidden="1" x14ac:dyDescent="0.25">
      <c r="A1558" t="s">
        <v>4487</v>
      </c>
      <c r="B1558" s="4" t="s">
        <v>3584</v>
      </c>
      <c r="C1558" t="s">
        <v>4133</v>
      </c>
      <c r="D1558" t="s">
        <v>4487</v>
      </c>
      <c r="E1558" t="s">
        <v>4487</v>
      </c>
      <c r="F1558" t="s">
        <v>4133</v>
      </c>
      <c r="G1558" t="s">
        <v>5848</v>
      </c>
      <c r="I1558" t="s">
        <v>6425</v>
      </c>
      <c r="J1558" t="s">
        <v>3584</v>
      </c>
      <c r="K1558" t="s">
        <v>3584</v>
      </c>
      <c r="M1558" t="s">
        <v>4488</v>
      </c>
      <c r="N1558" t="s">
        <v>1224</v>
      </c>
    </row>
    <row r="1559" spans="1:14" hidden="1" x14ac:dyDescent="0.25">
      <c r="A1559" t="s">
        <v>4489</v>
      </c>
      <c r="B1559" s="4" t="s">
        <v>3588</v>
      </c>
      <c r="C1559" t="s">
        <v>4490</v>
      </c>
      <c r="D1559" t="s">
        <v>4489</v>
      </c>
      <c r="E1559" t="s">
        <v>4489</v>
      </c>
      <c r="F1559" t="s">
        <v>4490</v>
      </c>
      <c r="G1559" t="s">
        <v>6030</v>
      </c>
      <c r="I1559" t="s">
        <v>6425</v>
      </c>
      <c r="J1559" t="s">
        <v>3588</v>
      </c>
      <c r="K1559" t="s">
        <v>3588</v>
      </c>
      <c r="M1559" t="s">
        <v>1224</v>
      </c>
      <c r="N1559" t="s">
        <v>1224</v>
      </c>
    </row>
    <row r="1560" spans="1:14" hidden="1" x14ac:dyDescent="0.25">
      <c r="A1560" t="s">
        <v>4491</v>
      </c>
      <c r="B1560" s="4" t="s">
        <v>3588</v>
      </c>
      <c r="C1560" t="s">
        <v>1578</v>
      </c>
      <c r="D1560" t="s">
        <v>4491</v>
      </c>
      <c r="E1560" t="s">
        <v>4491</v>
      </c>
      <c r="F1560" t="s">
        <v>1578</v>
      </c>
      <c r="G1560" t="s">
        <v>6031</v>
      </c>
      <c r="I1560" t="s">
        <v>6425</v>
      </c>
      <c r="J1560" t="s">
        <v>3588</v>
      </c>
      <c r="K1560" t="s">
        <v>3588</v>
      </c>
      <c r="M1560" t="s">
        <v>1224</v>
      </c>
      <c r="N1560" t="s">
        <v>1224</v>
      </c>
    </row>
    <row r="1561" spans="1:14" hidden="1" x14ac:dyDescent="0.25">
      <c r="A1561" t="s">
        <v>4492</v>
      </c>
      <c r="B1561" s="4" t="s">
        <v>3584</v>
      </c>
      <c r="C1561" t="s">
        <v>4493</v>
      </c>
      <c r="D1561" t="s">
        <v>4492</v>
      </c>
      <c r="E1561" t="s">
        <v>4492</v>
      </c>
      <c r="F1561" t="s">
        <v>4493</v>
      </c>
      <c r="G1561" t="s">
        <v>6032</v>
      </c>
      <c r="I1561" t="s">
        <v>6425</v>
      </c>
      <c r="J1561" t="s">
        <v>3584</v>
      </c>
      <c r="K1561" t="s">
        <v>3584</v>
      </c>
      <c r="M1561" t="s">
        <v>4494</v>
      </c>
      <c r="N1561" t="s">
        <v>1224</v>
      </c>
    </row>
    <row r="1562" spans="1:14" hidden="1" x14ac:dyDescent="0.25">
      <c r="A1562" t="s">
        <v>4495</v>
      </c>
      <c r="B1562" s="4" t="s">
        <v>3584</v>
      </c>
      <c r="C1562" t="s">
        <v>4496</v>
      </c>
      <c r="D1562" t="s">
        <v>4495</v>
      </c>
      <c r="E1562" t="s">
        <v>4495</v>
      </c>
      <c r="F1562" t="s">
        <v>4496</v>
      </c>
      <c r="G1562" t="s">
        <v>6033</v>
      </c>
      <c r="I1562" t="s">
        <v>6425</v>
      </c>
      <c r="J1562" t="s">
        <v>3584</v>
      </c>
      <c r="K1562" t="s">
        <v>3584</v>
      </c>
      <c r="M1562" t="s">
        <v>1068</v>
      </c>
      <c r="N1562" t="s">
        <v>1224</v>
      </c>
    </row>
    <row r="1563" spans="1:14" hidden="1" x14ac:dyDescent="0.25">
      <c r="A1563" t="s">
        <v>4497</v>
      </c>
      <c r="B1563" s="4" t="s">
        <v>3588</v>
      </c>
      <c r="C1563" t="s">
        <v>4498</v>
      </c>
      <c r="D1563" t="s">
        <v>4497</v>
      </c>
      <c r="E1563" t="s">
        <v>4497</v>
      </c>
      <c r="F1563" t="s">
        <v>4498</v>
      </c>
      <c r="G1563" t="s">
        <v>6034</v>
      </c>
      <c r="I1563" t="s">
        <v>6425</v>
      </c>
      <c r="J1563" t="s">
        <v>3588</v>
      </c>
      <c r="K1563" t="s">
        <v>3588</v>
      </c>
      <c r="M1563" t="s">
        <v>1224</v>
      </c>
      <c r="N1563" t="s">
        <v>1224</v>
      </c>
    </row>
    <row r="1564" spans="1:14" hidden="1" x14ac:dyDescent="0.25">
      <c r="A1564" t="s">
        <v>4499</v>
      </c>
      <c r="B1564" s="4" t="s">
        <v>3593</v>
      </c>
      <c r="C1564" t="s">
        <v>4500</v>
      </c>
      <c r="D1564" t="s">
        <v>4499</v>
      </c>
      <c r="E1564" t="s">
        <v>4499</v>
      </c>
      <c r="F1564" t="s">
        <v>4500</v>
      </c>
      <c r="G1564" t="s">
        <v>5950</v>
      </c>
      <c r="I1564" t="s">
        <v>6425</v>
      </c>
      <c r="J1564" t="s">
        <v>3593</v>
      </c>
      <c r="K1564" t="s">
        <v>3593</v>
      </c>
      <c r="M1564" t="s">
        <v>1169</v>
      </c>
      <c r="N1564" t="s">
        <v>1224</v>
      </c>
    </row>
    <row r="1565" spans="1:14" hidden="1" x14ac:dyDescent="0.25">
      <c r="A1565" t="s">
        <v>4501</v>
      </c>
      <c r="B1565" s="4" t="s">
        <v>3588</v>
      </c>
      <c r="C1565" t="s">
        <v>4502</v>
      </c>
      <c r="D1565" t="s">
        <v>4501</v>
      </c>
      <c r="E1565" t="s">
        <v>4501</v>
      </c>
      <c r="F1565" t="s">
        <v>4502</v>
      </c>
      <c r="G1565" t="s">
        <v>6035</v>
      </c>
      <c r="I1565" t="s">
        <v>6425</v>
      </c>
      <c r="J1565" t="s">
        <v>3588</v>
      </c>
      <c r="K1565" t="s">
        <v>3588</v>
      </c>
      <c r="M1565" t="s">
        <v>1224</v>
      </c>
      <c r="N1565" t="s">
        <v>1224</v>
      </c>
    </row>
    <row r="1566" spans="1:14" hidden="1" x14ac:dyDescent="0.25">
      <c r="A1566" t="s">
        <v>4503</v>
      </c>
      <c r="B1566" s="4" t="s">
        <v>3584</v>
      </c>
      <c r="C1566" t="s">
        <v>4504</v>
      </c>
      <c r="D1566" t="s">
        <v>4503</v>
      </c>
      <c r="E1566" t="s">
        <v>4503</v>
      </c>
      <c r="F1566" t="s">
        <v>4504</v>
      </c>
      <c r="G1566" t="s">
        <v>6036</v>
      </c>
      <c r="I1566" t="s">
        <v>6425</v>
      </c>
      <c r="J1566" t="s">
        <v>3584</v>
      </c>
      <c r="K1566" t="s">
        <v>3584</v>
      </c>
      <c r="M1566" t="s">
        <v>1224</v>
      </c>
      <c r="N1566" t="s">
        <v>1224</v>
      </c>
    </row>
    <row r="1567" spans="1:14" hidden="1" x14ac:dyDescent="0.25">
      <c r="A1567" t="s">
        <v>4505</v>
      </c>
      <c r="B1567" s="4" t="s">
        <v>3584</v>
      </c>
      <c r="C1567" t="s">
        <v>4506</v>
      </c>
      <c r="D1567" t="s">
        <v>4505</v>
      </c>
      <c r="E1567" t="s">
        <v>4505</v>
      </c>
      <c r="F1567" t="s">
        <v>4506</v>
      </c>
      <c r="G1567" t="s">
        <v>5753</v>
      </c>
      <c r="I1567" t="s">
        <v>6425</v>
      </c>
      <c r="J1567" t="s">
        <v>3584</v>
      </c>
      <c r="K1567" t="s">
        <v>3584</v>
      </c>
      <c r="M1567" t="s">
        <v>4507</v>
      </c>
      <c r="N1567" t="s">
        <v>1224</v>
      </c>
    </row>
    <row r="1568" spans="1:14" hidden="1" x14ac:dyDescent="0.25">
      <c r="A1568" t="s">
        <v>4508</v>
      </c>
      <c r="B1568" s="4" t="s">
        <v>3588</v>
      </c>
      <c r="C1568" t="s">
        <v>1854</v>
      </c>
      <c r="D1568" t="s">
        <v>4508</v>
      </c>
      <c r="E1568" t="s">
        <v>4508</v>
      </c>
      <c r="F1568" t="s">
        <v>1854</v>
      </c>
      <c r="G1568" t="s">
        <v>6037</v>
      </c>
      <c r="I1568" t="s">
        <v>6425</v>
      </c>
      <c r="J1568" t="s">
        <v>3588</v>
      </c>
      <c r="K1568" t="s">
        <v>3588</v>
      </c>
      <c r="M1568" t="s">
        <v>1224</v>
      </c>
      <c r="N1568" t="s">
        <v>1224</v>
      </c>
    </row>
    <row r="1569" spans="1:14" hidden="1" x14ac:dyDescent="0.25">
      <c r="A1569" t="s">
        <v>4509</v>
      </c>
      <c r="B1569" s="4" t="s">
        <v>3584</v>
      </c>
      <c r="C1569" t="s">
        <v>3440</v>
      </c>
      <c r="D1569" t="s">
        <v>4509</v>
      </c>
      <c r="E1569" t="s">
        <v>4509</v>
      </c>
      <c r="F1569" t="s">
        <v>3440</v>
      </c>
      <c r="G1569" t="s">
        <v>6038</v>
      </c>
      <c r="I1569" t="s">
        <v>6425</v>
      </c>
      <c r="J1569" t="s">
        <v>3584</v>
      </c>
      <c r="K1569" t="s">
        <v>3584</v>
      </c>
      <c r="M1569" t="s">
        <v>1224</v>
      </c>
      <c r="N1569" t="s">
        <v>1224</v>
      </c>
    </row>
    <row r="1570" spans="1:14" hidden="1" x14ac:dyDescent="0.25">
      <c r="A1570" t="s">
        <v>4510</v>
      </c>
      <c r="B1570" s="4" t="s">
        <v>3588</v>
      </c>
      <c r="C1570" t="s">
        <v>4511</v>
      </c>
      <c r="D1570" t="s">
        <v>4510</v>
      </c>
      <c r="E1570" t="s">
        <v>4510</v>
      </c>
      <c r="F1570" t="s">
        <v>4511</v>
      </c>
      <c r="G1570" t="s">
        <v>5762</v>
      </c>
      <c r="I1570" t="s">
        <v>6425</v>
      </c>
      <c r="J1570" t="s">
        <v>3588</v>
      </c>
      <c r="K1570" t="s">
        <v>3588</v>
      </c>
      <c r="M1570" t="s">
        <v>4512</v>
      </c>
      <c r="N1570" t="s">
        <v>4513</v>
      </c>
    </row>
    <row r="1571" spans="1:14" hidden="1" x14ac:dyDescent="0.25">
      <c r="A1571" t="s">
        <v>1032</v>
      </c>
      <c r="B1571" s="4" t="s">
        <v>14</v>
      </c>
      <c r="C1571" t="s">
        <v>1033</v>
      </c>
      <c r="D1571" t="s">
        <v>1032</v>
      </c>
      <c r="E1571" t="s">
        <v>1032</v>
      </c>
      <c r="F1571" t="s">
        <v>1033</v>
      </c>
      <c r="G1571" t="s">
        <v>6039</v>
      </c>
      <c r="I1571" t="s">
        <v>6425</v>
      </c>
      <c r="J1571" t="s">
        <v>14</v>
      </c>
      <c r="K1571" t="s">
        <v>14</v>
      </c>
      <c r="M1571" t="s">
        <v>1034</v>
      </c>
      <c r="N1571" t="s">
        <v>4514</v>
      </c>
    </row>
    <row r="1572" spans="1:14" hidden="1" x14ac:dyDescent="0.25">
      <c r="A1572" t="s">
        <v>1170</v>
      </c>
      <c r="B1572" s="4" t="s">
        <v>14</v>
      </c>
      <c r="C1572" t="s">
        <v>1171</v>
      </c>
      <c r="D1572" t="s">
        <v>1170</v>
      </c>
      <c r="E1572" t="s">
        <v>1170</v>
      </c>
      <c r="F1572" t="s">
        <v>1171</v>
      </c>
      <c r="G1572" t="s">
        <v>6040</v>
      </c>
      <c r="I1572" t="s">
        <v>6425</v>
      </c>
      <c r="J1572" t="s">
        <v>14</v>
      </c>
      <c r="K1572" t="s">
        <v>14</v>
      </c>
      <c r="M1572" t="s">
        <v>1172</v>
      </c>
      <c r="N1572" t="s">
        <v>1224</v>
      </c>
    </row>
    <row r="1573" spans="1:14" hidden="1" x14ac:dyDescent="0.25">
      <c r="A1573" t="s">
        <v>4515</v>
      </c>
      <c r="B1573" s="4" t="s">
        <v>3588</v>
      </c>
      <c r="C1573" t="s">
        <v>4516</v>
      </c>
      <c r="D1573" t="s">
        <v>4515</v>
      </c>
      <c r="E1573" t="s">
        <v>4515</v>
      </c>
      <c r="F1573" t="s">
        <v>4516</v>
      </c>
      <c r="G1573" t="s">
        <v>7083</v>
      </c>
      <c r="I1573" t="s">
        <v>6425</v>
      </c>
      <c r="J1573" t="s">
        <v>3588</v>
      </c>
      <c r="K1573" t="s">
        <v>3588</v>
      </c>
      <c r="M1573" t="s">
        <v>1224</v>
      </c>
      <c r="N1573" t="s">
        <v>1224</v>
      </c>
    </row>
    <row r="1574" spans="1:14" hidden="1" x14ac:dyDescent="0.25">
      <c r="A1574" t="s">
        <v>4517</v>
      </c>
      <c r="B1574" s="4" t="s">
        <v>3588</v>
      </c>
      <c r="C1574" t="s">
        <v>4518</v>
      </c>
      <c r="D1574" t="s">
        <v>4517</v>
      </c>
      <c r="E1574" t="s">
        <v>4517</v>
      </c>
      <c r="F1574" t="s">
        <v>4518</v>
      </c>
      <c r="G1574" t="s">
        <v>6042</v>
      </c>
      <c r="I1574" t="s">
        <v>6425</v>
      </c>
      <c r="J1574" t="s">
        <v>3588</v>
      </c>
      <c r="K1574" t="s">
        <v>3588</v>
      </c>
      <c r="M1574" t="s">
        <v>1224</v>
      </c>
      <c r="N1574" t="s">
        <v>1224</v>
      </c>
    </row>
    <row r="1575" spans="1:14" hidden="1" x14ac:dyDescent="0.25">
      <c r="A1575" t="s">
        <v>4519</v>
      </c>
      <c r="B1575" s="4" t="s">
        <v>3588</v>
      </c>
      <c r="C1575" t="s">
        <v>4520</v>
      </c>
      <c r="D1575" t="s">
        <v>4519</v>
      </c>
      <c r="E1575" t="s">
        <v>4519</v>
      </c>
      <c r="F1575" t="s">
        <v>4520</v>
      </c>
      <c r="G1575" t="s">
        <v>6043</v>
      </c>
      <c r="I1575" t="s">
        <v>6425</v>
      </c>
      <c r="J1575" t="s">
        <v>3588</v>
      </c>
      <c r="K1575" t="s">
        <v>3588</v>
      </c>
      <c r="M1575" t="s">
        <v>4521</v>
      </c>
      <c r="N1575" t="s">
        <v>1224</v>
      </c>
    </row>
    <row r="1576" spans="1:14" hidden="1" x14ac:dyDescent="0.25">
      <c r="A1576" t="s">
        <v>4522</v>
      </c>
      <c r="B1576" s="4" t="s">
        <v>3588</v>
      </c>
      <c r="C1576" t="s">
        <v>4523</v>
      </c>
      <c r="D1576" t="s">
        <v>4522</v>
      </c>
      <c r="E1576" t="s">
        <v>4522</v>
      </c>
      <c r="F1576" t="s">
        <v>4523</v>
      </c>
      <c r="G1576" t="s">
        <v>6044</v>
      </c>
      <c r="I1576" t="s">
        <v>6425</v>
      </c>
      <c r="J1576" t="s">
        <v>3588</v>
      </c>
      <c r="K1576" t="s">
        <v>3588</v>
      </c>
      <c r="M1576" t="s">
        <v>1224</v>
      </c>
      <c r="N1576" t="s">
        <v>1224</v>
      </c>
    </row>
    <row r="1577" spans="1:14" hidden="1" x14ac:dyDescent="0.25">
      <c r="A1577" t="s">
        <v>936</v>
      </c>
      <c r="B1577" s="4" t="s">
        <v>14</v>
      </c>
      <c r="C1577" t="s">
        <v>937</v>
      </c>
      <c r="D1577" t="s">
        <v>936</v>
      </c>
      <c r="E1577" t="s">
        <v>936</v>
      </c>
      <c r="F1577" t="s">
        <v>937</v>
      </c>
      <c r="G1577" t="s">
        <v>6017</v>
      </c>
      <c r="I1577" t="s">
        <v>6425</v>
      </c>
      <c r="J1577" t="s">
        <v>14</v>
      </c>
      <c r="K1577" t="s">
        <v>14</v>
      </c>
      <c r="M1577" t="s">
        <v>938</v>
      </c>
      <c r="N1577" t="s">
        <v>1224</v>
      </c>
    </row>
    <row r="1578" spans="1:14" hidden="1" x14ac:dyDescent="0.25">
      <c r="A1578" t="s">
        <v>4524</v>
      </c>
      <c r="B1578" s="4" t="s">
        <v>3584</v>
      </c>
      <c r="C1578" t="s">
        <v>4525</v>
      </c>
      <c r="D1578" t="s">
        <v>4524</v>
      </c>
      <c r="E1578" t="s">
        <v>4524</v>
      </c>
      <c r="F1578" t="s">
        <v>4525</v>
      </c>
      <c r="G1578" t="s">
        <v>6045</v>
      </c>
      <c r="I1578" t="s">
        <v>6425</v>
      </c>
      <c r="J1578" t="s">
        <v>3584</v>
      </c>
      <c r="K1578" t="s">
        <v>3584</v>
      </c>
      <c r="M1578" t="s">
        <v>4526</v>
      </c>
      <c r="N1578" t="s">
        <v>4527</v>
      </c>
    </row>
    <row r="1579" spans="1:14" hidden="1" x14ac:dyDescent="0.25">
      <c r="A1579" t="s">
        <v>961</v>
      </c>
      <c r="B1579" s="4" t="s">
        <v>14</v>
      </c>
      <c r="C1579" t="s">
        <v>962</v>
      </c>
      <c r="D1579" t="s">
        <v>961</v>
      </c>
      <c r="E1579" t="s">
        <v>961</v>
      </c>
      <c r="F1579" t="s">
        <v>962</v>
      </c>
      <c r="G1579" t="s">
        <v>6046</v>
      </c>
      <c r="I1579" t="s">
        <v>6425</v>
      </c>
      <c r="J1579" t="s">
        <v>14</v>
      </c>
      <c r="K1579" t="s">
        <v>14</v>
      </c>
      <c r="M1579" t="s">
        <v>1224</v>
      </c>
      <c r="N1579" t="s">
        <v>1224</v>
      </c>
    </row>
    <row r="1580" spans="1:14" hidden="1" x14ac:dyDescent="0.25">
      <c r="A1580" t="s">
        <v>4528</v>
      </c>
      <c r="B1580" s="4" t="s">
        <v>3593</v>
      </c>
      <c r="C1580" t="s">
        <v>4529</v>
      </c>
      <c r="D1580" t="s">
        <v>4528</v>
      </c>
      <c r="E1580" t="s">
        <v>4528</v>
      </c>
      <c r="F1580" t="s">
        <v>4529</v>
      </c>
      <c r="G1580" t="s">
        <v>5855</v>
      </c>
      <c r="I1580" t="s">
        <v>6425</v>
      </c>
      <c r="J1580" t="s">
        <v>3593</v>
      </c>
      <c r="K1580" t="s">
        <v>3593</v>
      </c>
      <c r="M1580" t="s">
        <v>1224</v>
      </c>
      <c r="N1580" t="s">
        <v>1224</v>
      </c>
    </row>
    <row r="1581" spans="1:14" hidden="1" x14ac:dyDescent="0.25">
      <c r="A1581" t="s">
        <v>4530</v>
      </c>
      <c r="B1581" s="4" t="s">
        <v>3588</v>
      </c>
      <c r="C1581" t="s">
        <v>4531</v>
      </c>
      <c r="D1581" t="s">
        <v>4530</v>
      </c>
      <c r="E1581" t="s">
        <v>4530</v>
      </c>
      <c r="F1581" t="s">
        <v>4531</v>
      </c>
      <c r="G1581" t="s">
        <v>6047</v>
      </c>
      <c r="I1581" t="s">
        <v>6425</v>
      </c>
      <c r="J1581" t="s">
        <v>3588</v>
      </c>
      <c r="K1581" t="s">
        <v>3588</v>
      </c>
      <c r="M1581" t="s">
        <v>1224</v>
      </c>
      <c r="N1581" t="s">
        <v>1224</v>
      </c>
    </row>
    <row r="1582" spans="1:14" hidden="1" x14ac:dyDescent="0.25">
      <c r="A1582" t="s">
        <v>4532</v>
      </c>
      <c r="B1582" s="4" t="s">
        <v>3588</v>
      </c>
      <c r="C1582" t="s">
        <v>4533</v>
      </c>
      <c r="D1582" t="s">
        <v>4532</v>
      </c>
      <c r="E1582" t="s">
        <v>4532</v>
      </c>
      <c r="F1582" t="s">
        <v>4533</v>
      </c>
      <c r="G1582" t="s">
        <v>6048</v>
      </c>
      <c r="I1582" t="s">
        <v>6425</v>
      </c>
      <c r="J1582" t="s">
        <v>3588</v>
      </c>
      <c r="K1582" t="s">
        <v>3588</v>
      </c>
      <c r="M1582" t="s">
        <v>1224</v>
      </c>
      <c r="N1582" t="s">
        <v>1224</v>
      </c>
    </row>
    <row r="1583" spans="1:14" hidden="1" x14ac:dyDescent="0.25">
      <c r="A1583" t="s">
        <v>4534</v>
      </c>
      <c r="B1583" s="4" t="s">
        <v>3588</v>
      </c>
      <c r="C1583" t="s">
        <v>4535</v>
      </c>
      <c r="D1583" t="s">
        <v>4534</v>
      </c>
      <c r="E1583" t="s">
        <v>4534</v>
      </c>
      <c r="F1583" t="s">
        <v>4535</v>
      </c>
      <c r="G1583" t="s">
        <v>6049</v>
      </c>
      <c r="I1583" t="s">
        <v>6425</v>
      </c>
      <c r="J1583" t="s">
        <v>3588</v>
      </c>
      <c r="K1583" t="s">
        <v>3588</v>
      </c>
      <c r="M1583" t="s">
        <v>1224</v>
      </c>
      <c r="N1583" t="s">
        <v>1224</v>
      </c>
    </row>
    <row r="1584" spans="1:14" hidden="1" x14ac:dyDescent="0.25">
      <c r="A1584" t="s">
        <v>4536</v>
      </c>
      <c r="B1584" s="4" t="s">
        <v>3584</v>
      </c>
      <c r="C1584" t="s">
        <v>4537</v>
      </c>
      <c r="D1584" t="s">
        <v>4536</v>
      </c>
      <c r="E1584" t="s">
        <v>4536</v>
      </c>
      <c r="F1584" t="s">
        <v>4537</v>
      </c>
      <c r="G1584" t="s">
        <v>6016</v>
      </c>
      <c r="I1584" t="s">
        <v>6425</v>
      </c>
      <c r="J1584" t="s">
        <v>3584</v>
      </c>
      <c r="K1584" t="s">
        <v>3584</v>
      </c>
      <c r="M1584" t="s">
        <v>4538</v>
      </c>
      <c r="N1584" t="s">
        <v>1224</v>
      </c>
    </row>
    <row r="1585" spans="1:14" hidden="1" x14ac:dyDescent="0.25">
      <c r="A1585" t="s">
        <v>4539</v>
      </c>
      <c r="B1585" s="4" t="s">
        <v>3584</v>
      </c>
      <c r="C1585" t="s">
        <v>4540</v>
      </c>
      <c r="D1585" t="s">
        <v>4539</v>
      </c>
      <c r="E1585" t="s">
        <v>4539</v>
      </c>
      <c r="F1585" t="s">
        <v>4540</v>
      </c>
      <c r="G1585" t="s">
        <v>6050</v>
      </c>
      <c r="I1585" t="s">
        <v>6425</v>
      </c>
      <c r="J1585" t="s">
        <v>3584</v>
      </c>
      <c r="K1585" t="s">
        <v>3584</v>
      </c>
      <c r="M1585" t="s">
        <v>4541</v>
      </c>
      <c r="N1585" t="s">
        <v>1224</v>
      </c>
    </row>
    <row r="1586" spans="1:14" hidden="1" x14ac:dyDescent="0.25">
      <c r="A1586" t="s">
        <v>991</v>
      </c>
      <c r="B1586" s="4" t="s">
        <v>14</v>
      </c>
      <c r="C1586" t="s">
        <v>992</v>
      </c>
      <c r="D1586" t="s">
        <v>991</v>
      </c>
      <c r="E1586" t="s">
        <v>991</v>
      </c>
      <c r="F1586" t="s">
        <v>992</v>
      </c>
      <c r="G1586" t="s">
        <v>6051</v>
      </c>
      <c r="I1586" t="s">
        <v>6425</v>
      </c>
      <c r="J1586" t="s">
        <v>14</v>
      </c>
      <c r="K1586" t="s">
        <v>14</v>
      </c>
      <c r="M1586" t="s">
        <v>1224</v>
      </c>
      <c r="N1586" t="s">
        <v>1224</v>
      </c>
    </row>
    <row r="1587" spans="1:14" hidden="1" x14ac:dyDescent="0.25">
      <c r="A1587" t="s">
        <v>4542</v>
      </c>
      <c r="B1587" s="4" t="s">
        <v>3588</v>
      </c>
      <c r="C1587" t="s">
        <v>4543</v>
      </c>
      <c r="D1587" t="s">
        <v>4542</v>
      </c>
      <c r="E1587" t="s">
        <v>4542</v>
      </c>
      <c r="F1587" t="s">
        <v>4543</v>
      </c>
      <c r="G1587" t="s">
        <v>5611</v>
      </c>
      <c r="I1587" t="s">
        <v>6425</v>
      </c>
      <c r="J1587" t="s">
        <v>3588</v>
      </c>
      <c r="K1587" t="s">
        <v>3588</v>
      </c>
      <c r="M1587" t="s">
        <v>1224</v>
      </c>
      <c r="N1587" t="s">
        <v>1224</v>
      </c>
    </row>
    <row r="1588" spans="1:14" hidden="1" x14ac:dyDescent="0.25">
      <c r="A1588" t="s">
        <v>4544</v>
      </c>
      <c r="B1588" s="4" t="s">
        <v>3588</v>
      </c>
      <c r="C1588" t="s">
        <v>4545</v>
      </c>
      <c r="D1588" t="s">
        <v>4544</v>
      </c>
      <c r="E1588" t="s">
        <v>4544</v>
      </c>
      <c r="F1588" t="s">
        <v>4545</v>
      </c>
      <c r="G1588" t="s">
        <v>6052</v>
      </c>
      <c r="I1588" t="s">
        <v>6425</v>
      </c>
      <c r="J1588" t="s">
        <v>3588</v>
      </c>
      <c r="K1588" t="s">
        <v>3588</v>
      </c>
      <c r="M1588" t="s">
        <v>1059</v>
      </c>
      <c r="N1588" t="s">
        <v>1224</v>
      </c>
    </row>
    <row r="1589" spans="1:14" hidden="1" x14ac:dyDescent="0.25">
      <c r="A1589" t="s">
        <v>4546</v>
      </c>
      <c r="B1589" s="4" t="s">
        <v>3593</v>
      </c>
      <c r="C1589" t="s">
        <v>4547</v>
      </c>
      <c r="D1589" t="s">
        <v>4546</v>
      </c>
      <c r="E1589" t="s">
        <v>4546</v>
      </c>
      <c r="F1589" t="s">
        <v>4547</v>
      </c>
      <c r="G1589" t="s">
        <v>5932</v>
      </c>
      <c r="I1589" t="s">
        <v>6425</v>
      </c>
      <c r="J1589" t="s">
        <v>3593</v>
      </c>
      <c r="K1589" t="s">
        <v>3593</v>
      </c>
      <c r="M1589" t="s">
        <v>1152</v>
      </c>
      <c r="N1589" t="s">
        <v>1224</v>
      </c>
    </row>
    <row r="1590" spans="1:14" hidden="1" x14ac:dyDescent="0.25">
      <c r="A1590" t="s">
        <v>4548</v>
      </c>
      <c r="B1590" s="4" t="s">
        <v>3588</v>
      </c>
      <c r="C1590" t="s">
        <v>4549</v>
      </c>
      <c r="D1590" t="s">
        <v>4548</v>
      </c>
      <c r="E1590" t="s">
        <v>4548</v>
      </c>
      <c r="F1590" t="s">
        <v>4549</v>
      </c>
      <c r="G1590" t="s">
        <v>6053</v>
      </c>
      <c r="I1590" t="s">
        <v>6425</v>
      </c>
      <c r="J1590" t="s">
        <v>3588</v>
      </c>
      <c r="K1590" t="s">
        <v>3588</v>
      </c>
      <c r="M1590" t="s">
        <v>4550</v>
      </c>
      <c r="N1590" t="s">
        <v>1224</v>
      </c>
    </row>
    <row r="1591" spans="1:14" hidden="1" x14ac:dyDescent="0.25">
      <c r="A1591" t="s">
        <v>4551</v>
      </c>
      <c r="B1591" s="4" t="s">
        <v>3584</v>
      </c>
      <c r="C1591" t="s">
        <v>4552</v>
      </c>
      <c r="D1591" t="s">
        <v>4551</v>
      </c>
      <c r="E1591" t="s">
        <v>4551</v>
      </c>
      <c r="F1591" t="s">
        <v>4552</v>
      </c>
      <c r="G1591" t="s">
        <v>6054</v>
      </c>
      <c r="I1591" t="s">
        <v>6425</v>
      </c>
      <c r="J1591" t="s">
        <v>3584</v>
      </c>
      <c r="K1591" t="s">
        <v>3584</v>
      </c>
      <c r="M1591" t="s">
        <v>4553</v>
      </c>
      <c r="N1591" t="s">
        <v>1224</v>
      </c>
    </row>
    <row r="1592" spans="1:14" hidden="1" x14ac:dyDescent="0.25">
      <c r="A1592" t="s">
        <v>4554</v>
      </c>
      <c r="B1592" s="4" t="s">
        <v>3588</v>
      </c>
      <c r="C1592" t="s">
        <v>4555</v>
      </c>
      <c r="D1592" t="s">
        <v>4554</v>
      </c>
      <c r="E1592" t="s">
        <v>4554</v>
      </c>
      <c r="F1592" t="s">
        <v>4555</v>
      </c>
      <c r="G1592" t="s">
        <v>6055</v>
      </c>
      <c r="I1592" t="s">
        <v>6425</v>
      </c>
      <c r="J1592" t="s">
        <v>3588</v>
      </c>
      <c r="K1592" t="s">
        <v>3588</v>
      </c>
      <c r="M1592" t="s">
        <v>1224</v>
      </c>
      <c r="N1592" t="s">
        <v>1224</v>
      </c>
    </row>
    <row r="1593" spans="1:14" hidden="1" x14ac:dyDescent="0.25">
      <c r="A1593" t="s">
        <v>4556</v>
      </c>
      <c r="B1593" s="4" t="s">
        <v>3584</v>
      </c>
      <c r="C1593" t="s">
        <v>3440</v>
      </c>
      <c r="D1593" t="s">
        <v>4556</v>
      </c>
      <c r="E1593" t="s">
        <v>4556</v>
      </c>
      <c r="F1593" t="s">
        <v>3440</v>
      </c>
      <c r="G1593" t="s">
        <v>6056</v>
      </c>
      <c r="I1593" t="s">
        <v>6425</v>
      </c>
      <c r="J1593" t="s">
        <v>3584</v>
      </c>
      <c r="K1593" t="s">
        <v>3584</v>
      </c>
      <c r="M1593" t="s">
        <v>1224</v>
      </c>
      <c r="N1593" t="s">
        <v>1224</v>
      </c>
    </row>
    <row r="1594" spans="1:14" hidden="1" x14ac:dyDescent="0.25">
      <c r="A1594" t="s">
        <v>4557</v>
      </c>
      <c r="B1594" s="4" t="s">
        <v>3588</v>
      </c>
      <c r="C1594" t="s">
        <v>4558</v>
      </c>
      <c r="D1594" t="s">
        <v>4557</v>
      </c>
      <c r="E1594" t="s">
        <v>4557</v>
      </c>
      <c r="F1594" t="s">
        <v>4558</v>
      </c>
      <c r="G1594" t="s">
        <v>6057</v>
      </c>
      <c r="I1594" t="s">
        <v>6425</v>
      </c>
      <c r="J1594" t="s">
        <v>3588</v>
      </c>
      <c r="K1594" t="s">
        <v>3588</v>
      </c>
      <c r="M1594" t="s">
        <v>1034</v>
      </c>
      <c r="N1594" t="s">
        <v>1224</v>
      </c>
    </row>
    <row r="1595" spans="1:14" hidden="1" x14ac:dyDescent="0.25">
      <c r="A1595" t="s">
        <v>4559</v>
      </c>
      <c r="B1595" s="4" t="s">
        <v>3588</v>
      </c>
      <c r="C1595" t="s">
        <v>4560</v>
      </c>
      <c r="D1595" t="s">
        <v>4559</v>
      </c>
      <c r="E1595" t="s">
        <v>4559</v>
      </c>
      <c r="F1595" t="s">
        <v>4560</v>
      </c>
      <c r="G1595" t="s">
        <v>6058</v>
      </c>
      <c r="I1595" t="s">
        <v>6425</v>
      </c>
      <c r="J1595" t="s">
        <v>3588</v>
      </c>
      <c r="K1595" t="s">
        <v>3588</v>
      </c>
      <c r="M1595" t="s">
        <v>1224</v>
      </c>
      <c r="N1595" t="s">
        <v>1224</v>
      </c>
    </row>
    <row r="1596" spans="1:14" hidden="1" x14ac:dyDescent="0.25">
      <c r="A1596" t="s">
        <v>4561</v>
      </c>
      <c r="B1596" s="4" t="s">
        <v>3584</v>
      </c>
      <c r="C1596" t="s">
        <v>4562</v>
      </c>
      <c r="D1596" t="s">
        <v>4561</v>
      </c>
      <c r="E1596" t="s">
        <v>4561</v>
      </c>
      <c r="F1596" t="s">
        <v>4562</v>
      </c>
      <c r="G1596" t="s">
        <v>6059</v>
      </c>
      <c r="I1596" t="s">
        <v>6425</v>
      </c>
      <c r="J1596" t="s">
        <v>3584</v>
      </c>
      <c r="K1596" t="s">
        <v>3584</v>
      </c>
      <c r="M1596" t="s">
        <v>1224</v>
      </c>
      <c r="N1596" t="s">
        <v>4380</v>
      </c>
    </row>
    <row r="1597" spans="1:14" hidden="1" x14ac:dyDescent="0.25">
      <c r="A1597" t="s">
        <v>4563</v>
      </c>
      <c r="B1597" s="4" t="s">
        <v>3588</v>
      </c>
      <c r="C1597" t="s">
        <v>3807</v>
      </c>
      <c r="D1597" t="s">
        <v>4563</v>
      </c>
      <c r="E1597" t="s">
        <v>4563</v>
      </c>
      <c r="F1597" t="s">
        <v>3807</v>
      </c>
      <c r="G1597" t="s">
        <v>6060</v>
      </c>
      <c r="I1597" t="s">
        <v>6425</v>
      </c>
      <c r="J1597" t="s">
        <v>3588</v>
      </c>
      <c r="K1597" t="s">
        <v>3588</v>
      </c>
      <c r="M1597" t="s">
        <v>1224</v>
      </c>
      <c r="N1597" t="s">
        <v>1224</v>
      </c>
    </row>
    <row r="1598" spans="1:14" hidden="1" x14ac:dyDescent="0.25">
      <c r="A1598" t="s">
        <v>4564</v>
      </c>
      <c r="B1598" s="4" t="s">
        <v>3588</v>
      </c>
      <c r="C1598" t="s">
        <v>4565</v>
      </c>
      <c r="D1598" t="s">
        <v>4564</v>
      </c>
      <c r="E1598" t="s">
        <v>4564</v>
      </c>
      <c r="F1598" t="s">
        <v>4565</v>
      </c>
      <c r="G1598" t="s">
        <v>6061</v>
      </c>
      <c r="I1598" t="s">
        <v>6425</v>
      </c>
      <c r="J1598" t="s">
        <v>3588</v>
      </c>
      <c r="K1598" t="s">
        <v>3588</v>
      </c>
      <c r="M1598" t="s">
        <v>1224</v>
      </c>
      <c r="N1598" t="s">
        <v>1224</v>
      </c>
    </row>
    <row r="1599" spans="1:14" hidden="1" x14ac:dyDescent="0.25">
      <c r="A1599" t="s">
        <v>1084</v>
      </c>
      <c r="B1599" s="4" t="s">
        <v>14</v>
      </c>
      <c r="C1599" t="s">
        <v>1085</v>
      </c>
      <c r="D1599" t="s">
        <v>1084</v>
      </c>
      <c r="E1599" t="s">
        <v>1084</v>
      </c>
      <c r="F1599" t="s">
        <v>1085</v>
      </c>
      <c r="G1599" t="s">
        <v>5826</v>
      </c>
      <c r="I1599" t="s">
        <v>6425</v>
      </c>
      <c r="J1599" t="s">
        <v>14</v>
      </c>
      <c r="K1599" t="s">
        <v>14</v>
      </c>
      <c r="M1599" t="s">
        <v>1086</v>
      </c>
      <c r="N1599" t="s">
        <v>1224</v>
      </c>
    </row>
    <row r="1600" spans="1:14" hidden="1" x14ac:dyDescent="0.25">
      <c r="A1600" t="s">
        <v>4566</v>
      </c>
      <c r="B1600" s="4" t="s">
        <v>3588</v>
      </c>
      <c r="C1600" t="s">
        <v>4567</v>
      </c>
      <c r="D1600" t="s">
        <v>4566</v>
      </c>
      <c r="E1600" t="s">
        <v>4566</v>
      </c>
      <c r="F1600" t="s">
        <v>4567</v>
      </c>
      <c r="G1600" t="s">
        <v>6062</v>
      </c>
      <c r="I1600" t="s">
        <v>6425</v>
      </c>
      <c r="J1600" t="s">
        <v>3588</v>
      </c>
      <c r="K1600" t="s">
        <v>3588</v>
      </c>
      <c r="M1600" t="s">
        <v>4568</v>
      </c>
      <c r="N1600" t="s">
        <v>1224</v>
      </c>
    </row>
    <row r="1601" spans="1:14" hidden="1" x14ac:dyDescent="0.25">
      <c r="A1601" t="s">
        <v>4569</v>
      </c>
      <c r="B1601" s="4" t="s">
        <v>3588</v>
      </c>
      <c r="C1601" t="s">
        <v>4570</v>
      </c>
      <c r="D1601" t="s">
        <v>4569</v>
      </c>
      <c r="E1601" t="s">
        <v>4569</v>
      </c>
      <c r="F1601" t="s">
        <v>4570</v>
      </c>
      <c r="G1601" t="s">
        <v>5885</v>
      </c>
      <c r="I1601" t="s">
        <v>6425</v>
      </c>
      <c r="J1601" t="s">
        <v>3588</v>
      </c>
      <c r="K1601" t="s">
        <v>3588</v>
      </c>
      <c r="M1601" t="s">
        <v>1134</v>
      </c>
      <c r="N1601" t="s">
        <v>1224</v>
      </c>
    </row>
    <row r="1602" spans="1:14" hidden="1" x14ac:dyDescent="0.25">
      <c r="A1602" t="s">
        <v>4571</v>
      </c>
      <c r="B1602" s="4" t="s">
        <v>3584</v>
      </c>
      <c r="C1602" t="s">
        <v>4572</v>
      </c>
      <c r="D1602" t="s">
        <v>4571</v>
      </c>
      <c r="E1602" t="s">
        <v>4571</v>
      </c>
      <c r="F1602" t="s">
        <v>4572</v>
      </c>
      <c r="G1602" t="s">
        <v>6063</v>
      </c>
      <c r="I1602" t="s">
        <v>6425</v>
      </c>
      <c r="J1602" t="s">
        <v>3584</v>
      </c>
      <c r="K1602" t="s">
        <v>3584</v>
      </c>
      <c r="M1602" t="s">
        <v>1152</v>
      </c>
      <c r="N1602" t="s">
        <v>1153</v>
      </c>
    </row>
    <row r="1603" spans="1:14" hidden="1" x14ac:dyDescent="0.25">
      <c r="A1603" t="s">
        <v>4573</v>
      </c>
      <c r="B1603" s="4" t="s">
        <v>3588</v>
      </c>
      <c r="C1603" t="s">
        <v>4574</v>
      </c>
      <c r="D1603" t="s">
        <v>4573</v>
      </c>
      <c r="E1603" t="s">
        <v>4573</v>
      </c>
      <c r="F1603" t="s">
        <v>4574</v>
      </c>
      <c r="G1603" t="s">
        <v>6064</v>
      </c>
      <c r="I1603" t="s">
        <v>6425</v>
      </c>
      <c r="J1603" t="s">
        <v>3588</v>
      </c>
      <c r="K1603" t="s">
        <v>3588</v>
      </c>
      <c r="M1603" t="s">
        <v>1224</v>
      </c>
      <c r="N1603" t="s">
        <v>1224</v>
      </c>
    </row>
    <row r="1604" spans="1:14" hidden="1" x14ac:dyDescent="0.25">
      <c r="A1604" t="s">
        <v>4575</v>
      </c>
      <c r="B1604" s="4" t="s">
        <v>3584</v>
      </c>
      <c r="C1604" t="s">
        <v>4576</v>
      </c>
      <c r="D1604" t="s">
        <v>4575</v>
      </c>
      <c r="E1604" t="s">
        <v>4575</v>
      </c>
      <c r="F1604" t="s">
        <v>4576</v>
      </c>
      <c r="G1604" t="s">
        <v>6065</v>
      </c>
      <c r="I1604" t="s">
        <v>6425</v>
      </c>
      <c r="J1604" t="s">
        <v>3584</v>
      </c>
      <c r="K1604" t="s">
        <v>3584</v>
      </c>
      <c r="M1604" t="s">
        <v>4577</v>
      </c>
      <c r="N1604" t="s">
        <v>1224</v>
      </c>
    </row>
    <row r="1605" spans="1:14" hidden="1" x14ac:dyDescent="0.25">
      <c r="A1605" t="s">
        <v>4578</v>
      </c>
      <c r="B1605" s="4" t="s">
        <v>3588</v>
      </c>
      <c r="C1605" t="s">
        <v>4579</v>
      </c>
      <c r="D1605" t="s">
        <v>4578</v>
      </c>
      <c r="E1605" t="s">
        <v>4578</v>
      </c>
      <c r="F1605" t="s">
        <v>4579</v>
      </c>
      <c r="G1605" t="s">
        <v>5962</v>
      </c>
      <c r="I1605" t="s">
        <v>6425</v>
      </c>
      <c r="J1605" t="s">
        <v>3588</v>
      </c>
      <c r="K1605" t="s">
        <v>3588</v>
      </c>
      <c r="M1605" t="s">
        <v>1224</v>
      </c>
      <c r="N1605" t="s">
        <v>1224</v>
      </c>
    </row>
    <row r="1606" spans="1:14" hidden="1" x14ac:dyDescent="0.25">
      <c r="A1606" t="s">
        <v>4580</v>
      </c>
      <c r="B1606" s="4" t="s">
        <v>3584</v>
      </c>
      <c r="C1606" t="s">
        <v>4581</v>
      </c>
      <c r="D1606" t="s">
        <v>4580</v>
      </c>
      <c r="E1606" t="s">
        <v>4580</v>
      </c>
      <c r="F1606" t="s">
        <v>4581</v>
      </c>
      <c r="G1606" t="s">
        <v>5611</v>
      </c>
      <c r="I1606" t="s">
        <v>6425</v>
      </c>
      <c r="J1606" t="s">
        <v>3584</v>
      </c>
      <c r="K1606" t="s">
        <v>3584</v>
      </c>
      <c r="M1606" t="s">
        <v>3633</v>
      </c>
      <c r="N1606" t="s">
        <v>1224</v>
      </c>
    </row>
    <row r="1607" spans="1:14" hidden="1" x14ac:dyDescent="0.25">
      <c r="A1607" t="s">
        <v>4582</v>
      </c>
      <c r="B1607" s="4" t="s">
        <v>3588</v>
      </c>
      <c r="C1607" t="s">
        <v>4583</v>
      </c>
      <c r="D1607" t="s">
        <v>4582</v>
      </c>
      <c r="E1607" t="s">
        <v>4582</v>
      </c>
      <c r="F1607" t="s">
        <v>4583</v>
      </c>
      <c r="G1607" t="s">
        <v>6066</v>
      </c>
      <c r="I1607" t="s">
        <v>6425</v>
      </c>
      <c r="J1607" t="s">
        <v>3588</v>
      </c>
      <c r="K1607" t="s">
        <v>3588</v>
      </c>
      <c r="M1607" t="s">
        <v>924</v>
      </c>
      <c r="N1607" t="s">
        <v>1224</v>
      </c>
    </row>
    <row r="1608" spans="1:14" hidden="1" x14ac:dyDescent="0.25">
      <c r="A1608" t="s">
        <v>4584</v>
      </c>
      <c r="B1608" s="4" t="s">
        <v>3593</v>
      </c>
      <c r="C1608" t="s">
        <v>4585</v>
      </c>
      <c r="D1608" t="s">
        <v>4584</v>
      </c>
      <c r="E1608" t="s">
        <v>4584</v>
      </c>
      <c r="F1608" t="s">
        <v>4585</v>
      </c>
      <c r="G1608" t="s">
        <v>6067</v>
      </c>
      <c r="I1608" t="s">
        <v>6425</v>
      </c>
      <c r="J1608" t="s">
        <v>3593</v>
      </c>
      <c r="K1608" t="s">
        <v>3593</v>
      </c>
      <c r="M1608" t="s">
        <v>3608</v>
      </c>
      <c r="N1608" t="s">
        <v>4586</v>
      </c>
    </row>
    <row r="1609" spans="1:14" hidden="1" x14ac:dyDescent="0.25">
      <c r="A1609" t="s">
        <v>4587</v>
      </c>
      <c r="B1609" s="4" t="s">
        <v>3588</v>
      </c>
      <c r="C1609" t="s">
        <v>4588</v>
      </c>
      <c r="D1609" t="s">
        <v>4587</v>
      </c>
      <c r="E1609" t="s">
        <v>4587</v>
      </c>
      <c r="F1609" t="s">
        <v>4588</v>
      </c>
      <c r="G1609" t="s">
        <v>6068</v>
      </c>
      <c r="I1609" t="s">
        <v>6425</v>
      </c>
      <c r="J1609" t="s">
        <v>3588</v>
      </c>
      <c r="K1609" t="s">
        <v>3588</v>
      </c>
      <c r="M1609" t="s">
        <v>1224</v>
      </c>
      <c r="N1609" t="s">
        <v>1224</v>
      </c>
    </row>
    <row r="1610" spans="1:14" hidden="1" x14ac:dyDescent="0.25">
      <c r="A1610" t="s">
        <v>4589</v>
      </c>
      <c r="B1610" s="4" t="s">
        <v>3588</v>
      </c>
      <c r="C1610" t="s">
        <v>4590</v>
      </c>
      <c r="D1610" t="s">
        <v>4589</v>
      </c>
      <c r="E1610" t="s">
        <v>4589</v>
      </c>
      <c r="F1610" t="s">
        <v>4590</v>
      </c>
      <c r="G1610" t="s">
        <v>6069</v>
      </c>
      <c r="I1610" t="s">
        <v>6425</v>
      </c>
      <c r="J1610" t="s">
        <v>3588</v>
      </c>
      <c r="K1610" t="s">
        <v>3588</v>
      </c>
      <c r="M1610" t="s">
        <v>1224</v>
      </c>
      <c r="N1610" t="s">
        <v>1224</v>
      </c>
    </row>
    <row r="1611" spans="1:14" hidden="1" x14ac:dyDescent="0.25">
      <c r="A1611" t="s">
        <v>4591</v>
      </c>
      <c r="B1611" s="4" t="s">
        <v>3584</v>
      </c>
      <c r="C1611" t="s">
        <v>4592</v>
      </c>
      <c r="D1611" t="s">
        <v>4591</v>
      </c>
      <c r="E1611" t="s">
        <v>4591</v>
      </c>
      <c r="F1611" t="s">
        <v>4592</v>
      </c>
      <c r="G1611" t="s">
        <v>6070</v>
      </c>
      <c r="I1611" t="s">
        <v>6425</v>
      </c>
      <c r="J1611" t="s">
        <v>3584</v>
      </c>
      <c r="K1611" t="s">
        <v>3584</v>
      </c>
      <c r="M1611" t="s">
        <v>4376</v>
      </c>
      <c r="N1611" t="s">
        <v>1224</v>
      </c>
    </row>
    <row r="1612" spans="1:14" hidden="1" x14ac:dyDescent="0.25">
      <c r="A1612" t="s">
        <v>4593</v>
      </c>
      <c r="B1612" s="4" t="s">
        <v>3588</v>
      </c>
      <c r="C1612" t="s">
        <v>3990</v>
      </c>
      <c r="D1612" t="s">
        <v>4593</v>
      </c>
      <c r="E1612" t="s">
        <v>4593</v>
      </c>
      <c r="F1612" t="s">
        <v>3990</v>
      </c>
      <c r="G1612" t="s">
        <v>6071</v>
      </c>
      <c r="I1612" t="s">
        <v>6425</v>
      </c>
      <c r="J1612" t="s">
        <v>3588</v>
      </c>
      <c r="K1612" t="s">
        <v>3588</v>
      </c>
      <c r="M1612" t="s">
        <v>4594</v>
      </c>
      <c r="N1612" t="s">
        <v>1224</v>
      </c>
    </row>
    <row r="1613" spans="1:14" hidden="1" x14ac:dyDescent="0.25">
      <c r="A1613" t="s">
        <v>4595</v>
      </c>
      <c r="B1613" s="4" t="s">
        <v>3588</v>
      </c>
      <c r="C1613" t="s">
        <v>4596</v>
      </c>
      <c r="D1613" t="s">
        <v>4595</v>
      </c>
      <c r="E1613" t="s">
        <v>4595</v>
      </c>
      <c r="F1613" t="s">
        <v>4596</v>
      </c>
      <c r="G1613" t="s">
        <v>6072</v>
      </c>
      <c r="I1613" t="s">
        <v>6425</v>
      </c>
      <c r="J1613" t="s">
        <v>3588</v>
      </c>
      <c r="K1613" t="s">
        <v>3588</v>
      </c>
      <c r="M1613" t="s">
        <v>4597</v>
      </c>
      <c r="N1613" t="s">
        <v>1224</v>
      </c>
    </row>
    <row r="1614" spans="1:14" hidden="1" x14ac:dyDescent="0.25">
      <c r="A1614" t="s">
        <v>4598</v>
      </c>
      <c r="B1614" s="4" t="s">
        <v>3588</v>
      </c>
      <c r="C1614" t="s">
        <v>4599</v>
      </c>
      <c r="D1614" t="s">
        <v>4598</v>
      </c>
      <c r="E1614" t="s">
        <v>4598</v>
      </c>
      <c r="F1614" t="s">
        <v>4599</v>
      </c>
      <c r="G1614" t="s">
        <v>6073</v>
      </c>
      <c r="I1614" t="s">
        <v>6425</v>
      </c>
      <c r="J1614" t="s">
        <v>3588</v>
      </c>
      <c r="K1614" t="s">
        <v>3588</v>
      </c>
      <c r="M1614" t="s">
        <v>1224</v>
      </c>
      <c r="N1614" t="s">
        <v>1224</v>
      </c>
    </row>
    <row r="1615" spans="1:14" hidden="1" x14ac:dyDescent="0.25">
      <c r="A1615" t="s">
        <v>4600</v>
      </c>
      <c r="B1615" s="4" t="s">
        <v>3588</v>
      </c>
      <c r="C1615" t="s">
        <v>4601</v>
      </c>
      <c r="D1615" t="s">
        <v>4600</v>
      </c>
      <c r="E1615" t="s">
        <v>4600</v>
      </c>
      <c r="F1615" t="s">
        <v>4601</v>
      </c>
      <c r="G1615" t="s">
        <v>6074</v>
      </c>
      <c r="I1615" t="s">
        <v>6425</v>
      </c>
      <c r="J1615" t="s">
        <v>3588</v>
      </c>
      <c r="K1615" t="s">
        <v>3588</v>
      </c>
      <c r="M1615" t="s">
        <v>1202</v>
      </c>
      <c r="N1615" t="s">
        <v>1224</v>
      </c>
    </row>
    <row r="1616" spans="1:14" hidden="1" x14ac:dyDescent="0.25">
      <c r="A1616" t="s">
        <v>4602</v>
      </c>
      <c r="B1616" s="4" t="s">
        <v>3588</v>
      </c>
      <c r="C1616" t="s">
        <v>4603</v>
      </c>
      <c r="D1616" t="s">
        <v>4602</v>
      </c>
      <c r="E1616" t="s">
        <v>4602</v>
      </c>
      <c r="F1616" t="s">
        <v>4603</v>
      </c>
      <c r="G1616" t="s">
        <v>6075</v>
      </c>
      <c r="I1616" t="s">
        <v>6425</v>
      </c>
      <c r="J1616" t="s">
        <v>3588</v>
      </c>
      <c r="K1616" t="s">
        <v>3588</v>
      </c>
      <c r="M1616" t="s">
        <v>1224</v>
      </c>
      <c r="N1616" t="s">
        <v>1224</v>
      </c>
    </row>
    <row r="1617" spans="1:14" hidden="1" x14ac:dyDescent="0.25">
      <c r="A1617" t="s">
        <v>1029</v>
      </c>
      <c r="B1617" s="4" t="s">
        <v>14</v>
      </c>
      <c r="C1617" t="s">
        <v>1030</v>
      </c>
      <c r="D1617" t="s">
        <v>1029</v>
      </c>
      <c r="E1617" t="s">
        <v>1029</v>
      </c>
      <c r="F1617" t="s">
        <v>1030</v>
      </c>
      <c r="G1617" t="s">
        <v>6076</v>
      </c>
      <c r="I1617" t="s">
        <v>6425</v>
      </c>
      <c r="J1617" t="s">
        <v>14</v>
      </c>
      <c r="K1617" t="s">
        <v>14</v>
      </c>
      <c r="M1617" t="s">
        <v>1031</v>
      </c>
      <c r="N1617" t="s">
        <v>1224</v>
      </c>
    </row>
    <row r="1618" spans="1:14" hidden="1" x14ac:dyDescent="0.25">
      <c r="A1618" t="s">
        <v>4604</v>
      </c>
      <c r="B1618" s="4" t="s">
        <v>3588</v>
      </c>
      <c r="C1618" t="s">
        <v>4605</v>
      </c>
      <c r="D1618" t="s">
        <v>4604</v>
      </c>
      <c r="E1618" t="s">
        <v>4604</v>
      </c>
      <c r="F1618" t="s">
        <v>4605</v>
      </c>
      <c r="G1618" t="s">
        <v>6077</v>
      </c>
      <c r="I1618" t="s">
        <v>6425</v>
      </c>
      <c r="J1618" t="s">
        <v>3588</v>
      </c>
      <c r="K1618" t="s">
        <v>3588</v>
      </c>
      <c r="M1618" t="s">
        <v>828</v>
      </c>
      <c r="N1618" t="s">
        <v>829</v>
      </c>
    </row>
    <row r="1619" spans="1:14" hidden="1" x14ac:dyDescent="0.25">
      <c r="A1619" t="s">
        <v>4606</v>
      </c>
      <c r="B1619" s="4" t="s">
        <v>3588</v>
      </c>
      <c r="C1619" t="s">
        <v>4607</v>
      </c>
      <c r="D1619" t="s">
        <v>4606</v>
      </c>
      <c r="E1619" t="s">
        <v>4606</v>
      </c>
      <c r="F1619" t="s">
        <v>4607</v>
      </c>
      <c r="G1619" t="s">
        <v>6078</v>
      </c>
      <c r="I1619" t="s">
        <v>6425</v>
      </c>
      <c r="J1619" t="s">
        <v>3588</v>
      </c>
      <c r="K1619" t="s">
        <v>3588</v>
      </c>
      <c r="M1619" t="s">
        <v>1224</v>
      </c>
      <c r="N1619" t="s">
        <v>1224</v>
      </c>
    </row>
    <row r="1620" spans="1:14" hidden="1" x14ac:dyDescent="0.25">
      <c r="A1620" t="s">
        <v>4608</v>
      </c>
      <c r="B1620" s="4" t="s">
        <v>3584</v>
      </c>
      <c r="C1620" t="s">
        <v>4609</v>
      </c>
      <c r="D1620" t="s">
        <v>4608</v>
      </c>
      <c r="E1620" t="s">
        <v>4608</v>
      </c>
      <c r="F1620" t="s">
        <v>4609</v>
      </c>
      <c r="G1620" t="s">
        <v>6036</v>
      </c>
      <c r="I1620" t="s">
        <v>6425</v>
      </c>
      <c r="J1620" t="s">
        <v>3584</v>
      </c>
      <c r="K1620" t="s">
        <v>3584</v>
      </c>
      <c r="M1620" t="s">
        <v>1224</v>
      </c>
      <c r="N1620" t="s">
        <v>1224</v>
      </c>
    </row>
    <row r="1621" spans="1:14" hidden="1" x14ac:dyDescent="0.25">
      <c r="A1621" t="s">
        <v>4610</v>
      </c>
      <c r="B1621" s="4" t="s">
        <v>3588</v>
      </c>
      <c r="C1621" t="s">
        <v>4611</v>
      </c>
      <c r="D1621" t="s">
        <v>4610</v>
      </c>
      <c r="E1621" t="s">
        <v>4610</v>
      </c>
      <c r="F1621" t="s">
        <v>4611</v>
      </c>
      <c r="G1621" t="s">
        <v>6079</v>
      </c>
      <c r="I1621" t="s">
        <v>6425</v>
      </c>
      <c r="J1621" t="s">
        <v>3588</v>
      </c>
      <c r="K1621" t="s">
        <v>3588</v>
      </c>
      <c r="M1621" t="s">
        <v>1224</v>
      </c>
      <c r="N1621" t="s">
        <v>1224</v>
      </c>
    </row>
    <row r="1622" spans="1:14" hidden="1" x14ac:dyDescent="0.25">
      <c r="A1622" t="s">
        <v>4612</v>
      </c>
      <c r="B1622" s="4" t="s">
        <v>3588</v>
      </c>
      <c r="C1622" t="s">
        <v>1616</v>
      </c>
      <c r="D1622" t="s">
        <v>4612</v>
      </c>
      <c r="E1622" t="s">
        <v>4612</v>
      </c>
      <c r="F1622" t="s">
        <v>1616</v>
      </c>
      <c r="G1622" t="s">
        <v>6080</v>
      </c>
      <c r="I1622" t="s">
        <v>6425</v>
      </c>
      <c r="J1622" t="s">
        <v>3588</v>
      </c>
      <c r="K1622" t="s">
        <v>3588</v>
      </c>
      <c r="M1622" t="s">
        <v>1224</v>
      </c>
      <c r="N1622" t="s">
        <v>1224</v>
      </c>
    </row>
    <row r="1623" spans="1:14" hidden="1" x14ac:dyDescent="0.25">
      <c r="A1623" t="s">
        <v>4613</v>
      </c>
      <c r="B1623" s="4" t="s">
        <v>3588</v>
      </c>
      <c r="C1623" t="s">
        <v>4614</v>
      </c>
      <c r="D1623" t="s">
        <v>4613</v>
      </c>
      <c r="E1623" t="s">
        <v>4613</v>
      </c>
      <c r="F1623" t="s">
        <v>4614</v>
      </c>
      <c r="G1623" t="s">
        <v>6081</v>
      </c>
      <c r="I1623" t="s">
        <v>6425</v>
      </c>
      <c r="J1623" t="s">
        <v>3588</v>
      </c>
      <c r="K1623" t="s">
        <v>3588</v>
      </c>
      <c r="M1623" t="s">
        <v>1224</v>
      </c>
      <c r="N1623" t="s">
        <v>1224</v>
      </c>
    </row>
    <row r="1624" spans="1:14" hidden="1" x14ac:dyDescent="0.25">
      <c r="A1624" t="s">
        <v>903</v>
      </c>
      <c r="B1624" s="4" t="s">
        <v>14</v>
      </c>
      <c r="C1624" t="s">
        <v>904</v>
      </c>
      <c r="D1624" t="s">
        <v>903</v>
      </c>
      <c r="E1624" t="s">
        <v>903</v>
      </c>
      <c r="F1624" t="s">
        <v>904</v>
      </c>
      <c r="G1624" t="s">
        <v>5857</v>
      </c>
      <c r="I1624" t="s">
        <v>6425</v>
      </c>
      <c r="J1624" t="s">
        <v>14</v>
      </c>
      <c r="K1624" t="s">
        <v>14</v>
      </c>
      <c r="M1624" t="s">
        <v>1224</v>
      </c>
      <c r="N1624" t="s">
        <v>1224</v>
      </c>
    </row>
    <row r="1625" spans="1:14" hidden="1" x14ac:dyDescent="0.25">
      <c r="A1625" t="s">
        <v>4615</v>
      </c>
      <c r="B1625" s="4" t="s">
        <v>3593</v>
      </c>
      <c r="C1625" t="s">
        <v>4616</v>
      </c>
      <c r="D1625" t="s">
        <v>4615</v>
      </c>
      <c r="E1625" t="s">
        <v>4615</v>
      </c>
      <c r="F1625" t="s">
        <v>4616</v>
      </c>
      <c r="G1625" t="s">
        <v>6082</v>
      </c>
      <c r="I1625" t="s">
        <v>6425</v>
      </c>
      <c r="J1625" t="s">
        <v>3593</v>
      </c>
      <c r="K1625" t="s">
        <v>3593</v>
      </c>
      <c r="M1625" t="s">
        <v>1177</v>
      </c>
      <c r="N1625" t="s">
        <v>1224</v>
      </c>
    </row>
    <row r="1626" spans="1:14" hidden="1" x14ac:dyDescent="0.25">
      <c r="A1626" t="s">
        <v>851</v>
      </c>
      <c r="B1626" s="4" t="s">
        <v>14</v>
      </c>
      <c r="C1626" t="s">
        <v>852</v>
      </c>
      <c r="D1626" t="s">
        <v>851</v>
      </c>
      <c r="E1626" t="s">
        <v>851</v>
      </c>
      <c r="F1626" t="s">
        <v>852</v>
      </c>
      <c r="G1626" t="s">
        <v>6083</v>
      </c>
      <c r="I1626" t="s">
        <v>6425</v>
      </c>
      <c r="J1626" t="s">
        <v>14</v>
      </c>
      <c r="K1626" t="s">
        <v>14</v>
      </c>
      <c r="M1626" t="s">
        <v>853</v>
      </c>
      <c r="N1626" t="s">
        <v>1224</v>
      </c>
    </row>
    <row r="1627" spans="1:14" hidden="1" x14ac:dyDescent="0.25">
      <c r="A1627" t="s">
        <v>4617</v>
      </c>
      <c r="B1627" s="4" t="s">
        <v>3584</v>
      </c>
      <c r="C1627" t="s">
        <v>4618</v>
      </c>
      <c r="D1627" t="s">
        <v>4617</v>
      </c>
      <c r="E1627" t="s">
        <v>4617</v>
      </c>
      <c r="F1627" t="s">
        <v>4618</v>
      </c>
      <c r="G1627" t="s">
        <v>6082</v>
      </c>
      <c r="I1627" t="s">
        <v>6425</v>
      </c>
      <c r="J1627" t="s">
        <v>3584</v>
      </c>
      <c r="K1627" t="s">
        <v>3584</v>
      </c>
      <c r="M1627" t="s">
        <v>1177</v>
      </c>
      <c r="N1627" t="s">
        <v>1224</v>
      </c>
    </row>
    <row r="1628" spans="1:14" hidden="1" x14ac:dyDescent="0.25">
      <c r="A1628" t="s">
        <v>4619</v>
      </c>
      <c r="B1628" s="4" t="s">
        <v>3584</v>
      </c>
      <c r="C1628" t="s">
        <v>4620</v>
      </c>
      <c r="D1628" t="s">
        <v>4619</v>
      </c>
      <c r="E1628" t="s">
        <v>4619</v>
      </c>
      <c r="F1628" t="s">
        <v>4620</v>
      </c>
      <c r="G1628" t="s">
        <v>6084</v>
      </c>
      <c r="I1628" t="s">
        <v>6425</v>
      </c>
      <c r="J1628" t="s">
        <v>3584</v>
      </c>
      <c r="K1628" t="s">
        <v>3584</v>
      </c>
      <c r="M1628" t="s">
        <v>4621</v>
      </c>
      <c r="N1628" t="s">
        <v>1224</v>
      </c>
    </row>
    <row r="1629" spans="1:14" hidden="1" x14ac:dyDescent="0.25">
      <c r="A1629" t="s">
        <v>1060</v>
      </c>
      <c r="B1629" s="4" t="s">
        <v>14</v>
      </c>
      <c r="C1629" t="s">
        <v>1061</v>
      </c>
      <c r="D1629" t="s">
        <v>1060</v>
      </c>
      <c r="E1629" t="s">
        <v>1060</v>
      </c>
      <c r="F1629" t="s">
        <v>1061</v>
      </c>
      <c r="G1629" t="s">
        <v>6085</v>
      </c>
      <c r="I1629" t="s">
        <v>6425</v>
      </c>
      <c r="J1629" t="s">
        <v>14</v>
      </c>
      <c r="K1629" t="s">
        <v>14</v>
      </c>
      <c r="M1629" t="s">
        <v>1062</v>
      </c>
      <c r="N1629" t="s">
        <v>1224</v>
      </c>
    </row>
    <row r="1630" spans="1:14" hidden="1" x14ac:dyDescent="0.25">
      <c r="A1630" t="s">
        <v>4622</v>
      </c>
      <c r="B1630" s="4" t="s">
        <v>3588</v>
      </c>
      <c r="C1630" t="s">
        <v>4623</v>
      </c>
      <c r="D1630" t="s">
        <v>4622</v>
      </c>
      <c r="E1630" t="s">
        <v>4622</v>
      </c>
      <c r="F1630" t="s">
        <v>4623</v>
      </c>
      <c r="G1630" t="s">
        <v>5903</v>
      </c>
      <c r="I1630" t="s">
        <v>6425</v>
      </c>
      <c r="J1630" t="s">
        <v>3588</v>
      </c>
      <c r="K1630" t="s">
        <v>3588</v>
      </c>
      <c r="M1630" t="s">
        <v>949</v>
      </c>
      <c r="N1630" t="s">
        <v>1224</v>
      </c>
    </row>
    <row r="1631" spans="1:14" hidden="1" x14ac:dyDescent="0.25">
      <c r="A1631" t="s">
        <v>4624</v>
      </c>
      <c r="B1631" s="4" t="s">
        <v>3588</v>
      </c>
      <c r="C1631" t="s">
        <v>4625</v>
      </c>
      <c r="D1631" t="s">
        <v>4624</v>
      </c>
      <c r="E1631" t="s">
        <v>4624</v>
      </c>
      <c r="F1631" t="s">
        <v>4625</v>
      </c>
      <c r="G1631" t="s">
        <v>6086</v>
      </c>
      <c r="I1631" t="s">
        <v>6425</v>
      </c>
      <c r="J1631" t="s">
        <v>3588</v>
      </c>
      <c r="K1631" t="s">
        <v>3588</v>
      </c>
      <c r="M1631" t="s">
        <v>1224</v>
      </c>
      <c r="N1631" t="s">
        <v>1224</v>
      </c>
    </row>
    <row r="1632" spans="1:14" hidden="1" x14ac:dyDescent="0.25">
      <c r="A1632" t="s">
        <v>4626</v>
      </c>
      <c r="B1632" s="4" t="s">
        <v>3584</v>
      </c>
      <c r="C1632" t="s">
        <v>3867</v>
      </c>
      <c r="D1632" t="s">
        <v>4626</v>
      </c>
      <c r="E1632" t="s">
        <v>4626</v>
      </c>
      <c r="F1632" t="s">
        <v>3867</v>
      </c>
      <c r="G1632" t="s">
        <v>5719</v>
      </c>
      <c r="I1632" t="s">
        <v>6425</v>
      </c>
      <c r="J1632" t="s">
        <v>3584</v>
      </c>
      <c r="K1632" t="s">
        <v>3584</v>
      </c>
      <c r="M1632" t="s">
        <v>1224</v>
      </c>
      <c r="N1632" t="s">
        <v>1224</v>
      </c>
    </row>
    <row r="1633" spans="1:14" hidden="1" x14ac:dyDescent="0.25">
      <c r="A1633" t="s">
        <v>869</v>
      </c>
      <c r="B1633" s="4" t="s">
        <v>14</v>
      </c>
      <c r="C1633" t="s">
        <v>870</v>
      </c>
      <c r="D1633" t="s">
        <v>869</v>
      </c>
      <c r="E1633" t="s">
        <v>869</v>
      </c>
      <c r="F1633" t="s">
        <v>870</v>
      </c>
      <c r="G1633" t="s">
        <v>6087</v>
      </c>
      <c r="I1633" t="s">
        <v>6425</v>
      </c>
      <c r="J1633" t="s">
        <v>14</v>
      </c>
      <c r="K1633" t="s">
        <v>14</v>
      </c>
      <c r="M1633" t="s">
        <v>1224</v>
      </c>
      <c r="N1633" t="s">
        <v>871</v>
      </c>
    </row>
    <row r="1634" spans="1:14" hidden="1" x14ac:dyDescent="0.25">
      <c r="A1634" t="s">
        <v>4627</v>
      </c>
      <c r="B1634" s="4" t="s">
        <v>3593</v>
      </c>
      <c r="C1634" t="s">
        <v>4628</v>
      </c>
      <c r="D1634" t="s">
        <v>4627</v>
      </c>
      <c r="E1634" t="s">
        <v>4627</v>
      </c>
      <c r="F1634" t="s">
        <v>4628</v>
      </c>
      <c r="G1634" t="s">
        <v>6065</v>
      </c>
      <c r="I1634" t="s">
        <v>6425</v>
      </c>
      <c r="J1634" t="s">
        <v>3593</v>
      </c>
      <c r="K1634" t="s">
        <v>3593</v>
      </c>
      <c r="M1634" t="s">
        <v>4577</v>
      </c>
      <c r="N1634" t="s">
        <v>1224</v>
      </c>
    </row>
    <row r="1635" spans="1:14" hidden="1" x14ac:dyDescent="0.25">
      <c r="A1635" t="s">
        <v>4629</v>
      </c>
      <c r="B1635" s="4" t="s">
        <v>3588</v>
      </c>
      <c r="C1635" t="s">
        <v>4630</v>
      </c>
      <c r="D1635" t="s">
        <v>4629</v>
      </c>
      <c r="E1635" t="s">
        <v>4629</v>
      </c>
      <c r="F1635" t="s">
        <v>4630</v>
      </c>
      <c r="G1635" t="s">
        <v>6088</v>
      </c>
      <c r="I1635" t="s">
        <v>6425</v>
      </c>
      <c r="J1635" t="s">
        <v>3588</v>
      </c>
      <c r="K1635" t="s">
        <v>3588</v>
      </c>
      <c r="M1635" t="s">
        <v>1224</v>
      </c>
      <c r="N1635" t="s">
        <v>1224</v>
      </c>
    </row>
    <row r="1636" spans="1:14" hidden="1" x14ac:dyDescent="0.25">
      <c r="A1636" t="s">
        <v>4631</v>
      </c>
      <c r="B1636" s="4" t="s">
        <v>3584</v>
      </c>
      <c r="C1636" t="s">
        <v>4632</v>
      </c>
      <c r="D1636" t="s">
        <v>4631</v>
      </c>
      <c r="E1636" t="s">
        <v>4631</v>
      </c>
      <c r="F1636" t="s">
        <v>4632</v>
      </c>
      <c r="G1636" t="s">
        <v>6089</v>
      </c>
      <c r="I1636" t="s">
        <v>6425</v>
      </c>
      <c r="J1636" t="s">
        <v>3584</v>
      </c>
      <c r="K1636" t="s">
        <v>3584</v>
      </c>
      <c r="M1636" t="s">
        <v>927</v>
      </c>
      <c r="N1636" t="s">
        <v>1224</v>
      </c>
    </row>
    <row r="1637" spans="1:14" hidden="1" x14ac:dyDescent="0.25">
      <c r="A1637" t="s">
        <v>4633</v>
      </c>
      <c r="B1637" s="4" t="s">
        <v>3588</v>
      </c>
      <c r="C1637" t="s">
        <v>4634</v>
      </c>
      <c r="D1637" t="s">
        <v>4633</v>
      </c>
      <c r="E1637" t="s">
        <v>4633</v>
      </c>
      <c r="F1637" t="s">
        <v>4634</v>
      </c>
      <c r="G1637" t="s">
        <v>6090</v>
      </c>
      <c r="I1637" t="s">
        <v>6425</v>
      </c>
      <c r="J1637" t="s">
        <v>3588</v>
      </c>
      <c r="K1637" t="s">
        <v>3588</v>
      </c>
      <c r="M1637" t="s">
        <v>1224</v>
      </c>
      <c r="N1637" t="s">
        <v>1224</v>
      </c>
    </row>
    <row r="1638" spans="1:14" hidden="1" x14ac:dyDescent="0.25">
      <c r="A1638" t="s">
        <v>4635</v>
      </c>
      <c r="B1638" s="4" t="s">
        <v>3593</v>
      </c>
      <c r="C1638" t="s">
        <v>4636</v>
      </c>
      <c r="D1638" t="s">
        <v>4635</v>
      </c>
      <c r="E1638" t="s">
        <v>4635</v>
      </c>
      <c r="F1638" t="s">
        <v>4636</v>
      </c>
      <c r="G1638" t="s">
        <v>6091</v>
      </c>
      <c r="I1638" t="s">
        <v>6425</v>
      </c>
      <c r="J1638" t="s">
        <v>3593</v>
      </c>
      <c r="K1638" t="s">
        <v>3593</v>
      </c>
      <c r="M1638" t="s">
        <v>1224</v>
      </c>
      <c r="N1638" t="s">
        <v>4637</v>
      </c>
    </row>
    <row r="1639" spans="1:14" hidden="1" x14ac:dyDescent="0.25">
      <c r="A1639" t="s">
        <v>4638</v>
      </c>
      <c r="B1639" s="4" t="s">
        <v>3584</v>
      </c>
      <c r="C1639" t="s">
        <v>4639</v>
      </c>
      <c r="D1639" t="s">
        <v>4638</v>
      </c>
      <c r="E1639" t="s">
        <v>4638</v>
      </c>
      <c r="F1639" t="s">
        <v>4639</v>
      </c>
      <c r="G1639" t="s">
        <v>6063</v>
      </c>
      <c r="I1639" t="s">
        <v>6425</v>
      </c>
      <c r="J1639" t="s">
        <v>3584</v>
      </c>
      <c r="K1639" t="s">
        <v>3584</v>
      </c>
      <c r="M1639" t="s">
        <v>1152</v>
      </c>
      <c r="N1639" t="s">
        <v>1224</v>
      </c>
    </row>
    <row r="1640" spans="1:14" hidden="1" x14ac:dyDescent="0.25">
      <c r="A1640" t="s">
        <v>820</v>
      </c>
      <c r="B1640" s="4" t="s">
        <v>14</v>
      </c>
      <c r="C1640" t="s">
        <v>821</v>
      </c>
      <c r="D1640" t="s">
        <v>820</v>
      </c>
      <c r="E1640" t="s">
        <v>820</v>
      </c>
      <c r="F1640" t="s">
        <v>821</v>
      </c>
      <c r="G1640" t="s">
        <v>6092</v>
      </c>
      <c r="I1640" t="s">
        <v>6425</v>
      </c>
      <c r="J1640" t="s">
        <v>14</v>
      </c>
      <c r="K1640" t="s">
        <v>14</v>
      </c>
      <c r="M1640" t="s">
        <v>822</v>
      </c>
      <c r="N1640" t="s">
        <v>1224</v>
      </c>
    </row>
    <row r="1641" spans="1:14" hidden="1" x14ac:dyDescent="0.25">
      <c r="A1641" t="s">
        <v>1190</v>
      </c>
      <c r="B1641" s="4" t="s">
        <v>14</v>
      </c>
      <c r="C1641" t="s">
        <v>1191</v>
      </c>
      <c r="D1641" t="s">
        <v>1190</v>
      </c>
      <c r="E1641" t="s">
        <v>1190</v>
      </c>
      <c r="F1641" t="s">
        <v>1191</v>
      </c>
      <c r="G1641" t="s">
        <v>5837</v>
      </c>
      <c r="I1641" t="s">
        <v>6425</v>
      </c>
      <c r="J1641" t="s">
        <v>14</v>
      </c>
      <c r="K1641" t="s">
        <v>14</v>
      </c>
      <c r="M1641" t="s">
        <v>1224</v>
      </c>
      <c r="N1641" t="s">
        <v>1224</v>
      </c>
    </row>
    <row r="1642" spans="1:14" hidden="1" x14ac:dyDescent="0.25">
      <c r="A1642" t="s">
        <v>4640</v>
      </c>
      <c r="B1642" s="4" t="s">
        <v>3588</v>
      </c>
      <c r="C1642" t="s">
        <v>4641</v>
      </c>
      <c r="D1642" t="s">
        <v>4640</v>
      </c>
      <c r="E1642" t="s">
        <v>4640</v>
      </c>
      <c r="F1642" t="s">
        <v>4641</v>
      </c>
      <c r="G1642" t="s">
        <v>6093</v>
      </c>
      <c r="I1642" t="s">
        <v>6425</v>
      </c>
      <c r="J1642" t="s">
        <v>3588</v>
      </c>
      <c r="K1642" t="s">
        <v>3588</v>
      </c>
      <c r="M1642" t="s">
        <v>1224</v>
      </c>
      <c r="N1642" t="s">
        <v>1224</v>
      </c>
    </row>
    <row r="1643" spans="1:14" hidden="1" x14ac:dyDescent="0.25">
      <c r="A1643" t="s">
        <v>4642</v>
      </c>
      <c r="B1643" s="4" t="s">
        <v>3593</v>
      </c>
      <c r="C1643" t="s">
        <v>4643</v>
      </c>
      <c r="D1643" t="s">
        <v>4642</v>
      </c>
      <c r="E1643" t="s">
        <v>4642</v>
      </c>
      <c r="F1643" t="s">
        <v>4643</v>
      </c>
      <c r="G1643" t="s">
        <v>6094</v>
      </c>
      <c r="I1643" t="s">
        <v>6425</v>
      </c>
      <c r="J1643" t="s">
        <v>3593</v>
      </c>
      <c r="K1643" t="s">
        <v>3593</v>
      </c>
      <c r="M1643" t="s">
        <v>935</v>
      </c>
      <c r="N1643" t="s">
        <v>1224</v>
      </c>
    </row>
    <row r="1644" spans="1:14" hidden="1" x14ac:dyDescent="0.25">
      <c r="A1644" t="s">
        <v>4644</v>
      </c>
      <c r="B1644" s="4" t="s">
        <v>3588</v>
      </c>
      <c r="C1644" t="s">
        <v>4645</v>
      </c>
      <c r="D1644" t="s">
        <v>4644</v>
      </c>
      <c r="E1644" t="s">
        <v>4644</v>
      </c>
      <c r="F1644" t="s">
        <v>4645</v>
      </c>
      <c r="G1644" t="s">
        <v>6095</v>
      </c>
      <c r="I1644" t="s">
        <v>6425</v>
      </c>
      <c r="J1644" t="s">
        <v>3588</v>
      </c>
      <c r="K1644" t="s">
        <v>3588</v>
      </c>
      <c r="M1644" t="s">
        <v>1224</v>
      </c>
      <c r="N1644" t="s">
        <v>1224</v>
      </c>
    </row>
    <row r="1645" spans="1:14" hidden="1" x14ac:dyDescent="0.25">
      <c r="A1645" t="s">
        <v>4646</v>
      </c>
      <c r="B1645" s="4" t="s">
        <v>3588</v>
      </c>
      <c r="C1645" t="s">
        <v>4647</v>
      </c>
      <c r="D1645" t="s">
        <v>4646</v>
      </c>
      <c r="E1645" t="s">
        <v>4646</v>
      </c>
      <c r="F1645" t="s">
        <v>4647</v>
      </c>
      <c r="G1645" t="s">
        <v>5720</v>
      </c>
      <c r="I1645" t="s">
        <v>6425</v>
      </c>
      <c r="J1645" t="s">
        <v>3588</v>
      </c>
      <c r="K1645" t="s">
        <v>3588</v>
      </c>
      <c r="M1645" t="s">
        <v>4648</v>
      </c>
      <c r="N1645" t="s">
        <v>1224</v>
      </c>
    </row>
    <row r="1646" spans="1:14" hidden="1" x14ac:dyDescent="0.25">
      <c r="A1646" t="s">
        <v>1163</v>
      </c>
      <c r="B1646" s="4" t="s">
        <v>14</v>
      </c>
      <c r="C1646" t="s">
        <v>1164</v>
      </c>
      <c r="D1646" t="s">
        <v>1163</v>
      </c>
      <c r="E1646" t="s">
        <v>1163</v>
      </c>
      <c r="F1646" t="s">
        <v>1164</v>
      </c>
      <c r="G1646" t="s">
        <v>6096</v>
      </c>
      <c r="I1646" t="s">
        <v>6425</v>
      </c>
      <c r="J1646" t="s">
        <v>14</v>
      </c>
      <c r="K1646" t="s">
        <v>14</v>
      </c>
      <c r="M1646" t="s">
        <v>1165</v>
      </c>
      <c r="N1646" t="s">
        <v>1166</v>
      </c>
    </row>
    <row r="1647" spans="1:14" hidden="1" x14ac:dyDescent="0.25">
      <c r="A1647" t="s">
        <v>4649</v>
      </c>
      <c r="B1647" s="4" t="s">
        <v>3588</v>
      </c>
      <c r="C1647" t="s">
        <v>4650</v>
      </c>
      <c r="D1647" t="s">
        <v>4649</v>
      </c>
      <c r="E1647" t="s">
        <v>4649</v>
      </c>
      <c r="F1647" t="s">
        <v>4650</v>
      </c>
      <c r="G1647" t="s">
        <v>6097</v>
      </c>
      <c r="I1647" t="s">
        <v>6425</v>
      </c>
      <c r="J1647" t="s">
        <v>3588</v>
      </c>
      <c r="K1647" t="s">
        <v>3588</v>
      </c>
      <c r="M1647" t="s">
        <v>1224</v>
      </c>
      <c r="N1647" t="s">
        <v>871</v>
      </c>
    </row>
    <row r="1648" spans="1:14" hidden="1" x14ac:dyDescent="0.25">
      <c r="A1648" t="s">
        <v>4651</v>
      </c>
      <c r="B1648" s="4" t="s">
        <v>3588</v>
      </c>
      <c r="C1648" t="s">
        <v>3214</v>
      </c>
      <c r="D1648" t="s">
        <v>4651</v>
      </c>
      <c r="E1648" t="s">
        <v>4651</v>
      </c>
      <c r="F1648" t="s">
        <v>3214</v>
      </c>
      <c r="G1648" t="s">
        <v>6098</v>
      </c>
      <c r="I1648" t="s">
        <v>6425</v>
      </c>
      <c r="J1648" t="s">
        <v>3588</v>
      </c>
      <c r="K1648" t="s">
        <v>3588</v>
      </c>
      <c r="M1648" t="s">
        <v>1224</v>
      </c>
      <c r="N1648" t="s">
        <v>1224</v>
      </c>
    </row>
    <row r="1649" spans="1:14" hidden="1" x14ac:dyDescent="0.25">
      <c r="A1649" t="s">
        <v>4652</v>
      </c>
      <c r="B1649" s="4" t="s">
        <v>3593</v>
      </c>
      <c r="C1649" t="s">
        <v>4653</v>
      </c>
      <c r="D1649" t="s">
        <v>4652</v>
      </c>
      <c r="E1649" t="s">
        <v>4652</v>
      </c>
      <c r="F1649" t="s">
        <v>4653</v>
      </c>
      <c r="G1649" t="s">
        <v>6099</v>
      </c>
      <c r="I1649" t="s">
        <v>6425</v>
      </c>
      <c r="J1649" t="s">
        <v>3593</v>
      </c>
      <c r="K1649" t="s">
        <v>3593</v>
      </c>
      <c r="M1649" t="s">
        <v>781</v>
      </c>
      <c r="N1649" t="s">
        <v>1224</v>
      </c>
    </row>
    <row r="1650" spans="1:14" hidden="1" x14ac:dyDescent="0.25">
      <c r="A1650" t="s">
        <v>4654</v>
      </c>
      <c r="B1650" s="4" t="s">
        <v>3593</v>
      </c>
      <c r="C1650" t="s">
        <v>4655</v>
      </c>
      <c r="D1650" t="s">
        <v>4654</v>
      </c>
      <c r="E1650" t="s">
        <v>4654</v>
      </c>
      <c r="F1650" t="s">
        <v>4655</v>
      </c>
      <c r="G1650" t="s">
        <v>6100</v>
      </c>
      <c r="I1650" t="s">
        <v>6425</v>
      </c>
      <c r="J1650" t="s">
        <v>3593</v>
      </c>
      <c r="K1650" t="s">
        <v>3593</v>
      </c>
      <c r="M1650" t="s">
        <v>1037</v>
      </c>
      <c r="N1650" t="s">
        <v>1224</v>
      </c>
    </row>
    <row r="1651" spans="1:14" hidden="1" x14ac:dyDescent="0.25">
      <c r="A1651" t="s">
        <v>979</v>
      </c>
      <c r="B1651" s="4" t="s">
        <v>14</v>
      </c>
      <c r="C1651" t="s">
        <v>980</v>
      </c>
      <c r="D1651" t="s">
        <v>979</v>
      </c>
      <c r="E1651" t="s">
        <v>979</v>
      </c>
      <c r="F1651" t="s">
        <v>980</v>
      </c>
      <c r="G1651" t="s">
        <v>6101</v>
      </c>
      <c r="I1651" t="s">
        <v>6425</v>
      </c>
      <c r="J1651" t="s">
        <v>14</v>
      </c>
      <c r="K1651" t="s">
        <v>14</v>
      </c>
      <c r="M1651" t="s">
        <v>981</v>
      </c>
      <c r="N1651" t="s">
        <v>1224</v>
      </c>
    </row>
    <row r="1652" spans="1:14" hidden="1" x14ac:dyDescent="0.25">
      <c r="A1652" t="s">
        <v>4656</v>
      </c>
      <c r="B1652" s="4" t="s">
        <v>3588</v>
      </c>
      <c r="C1652" t="s">
        <v>4657</v>
      </c>
      <c r="D1652" t="s">
        <v>4656</v>
      </c>
      <c r="E1652" t="s">
        <v>4656</v>
      </c>
      <c r="F1652" t="s">
        <v>4657</v>
      </c>
      <c r="G1652" t="s">
        <v>6102</v>
      </c>
      <c r="I1652" t="s">
        <v>6425</v>
      </c>
      <c r="J1652" t="s">
        <v>3588</v>
      </c>
      <c r="K1652" t="s">
        <v>3588</v>
      </c>
      <c r="M1652" t="s">
        <v>1224</v>
      </c>
      <c r="N1652" t="s">
        <v>1224</v>
      </c>
    </row>
    <row r="1653" spans="1:14" hidden="1" x14ac:dyDescent="0.25">
      <c r="A1653" t="s">
        <v>4658</v>
      </c>
      <c r="B1653" s="4" t="s">
        <v>3588</v>
      </c>
      <c r="C1653" t="s">
        <v>4659</v>
      </c>
      <c r="D1653" t="s">
        <v>4658</v>
      </c>
      <c r="E1653" t="s">
        <v>4658</v>
      </c>
      <c r="F1653" t="s">
        <v>4659</v>
      </c>
      <c r="G1653" t="s">
        <v>6103</v>
      </c>
      <c r="I1653" t="s">
        <v>6425</v>
      </c>
      <c r="J1653" t="s">
        <v>3588</v>
      </c>
      <c r="K1653" t="s">
        <v>3588</v>
      </c>
      <c r="M1653" t="s">
        <v>1224</v>
      </c>
      <c r="N1653" t="s">
        <v>1224</v>
      </c>
    </row>
    <row r="1654" spans="1:14" hidden="1" x14ac:dyDescent="0.25">
      <c r="A1654" t="s">
        <v>4660</v>
      </c>
      <c r="B1654" s="4" t="s">
        <v>3588</v>
      </c>
      <c r="C1654" t="s">
        <v>4661</v>
      </c>
      <c r="D1654" t="s">
        <v>4660</v>
      </c>
      <c r="E1654" t="s">
        <v>4660</v>
      </c>
      <c r="F1654" t="s">
        <v>4661</v>
      </c>
      <c r="G1654" t="s">
        <v>6104</v>
      </c>
      <c r="I1654" t="s">
        <v>6425</v>
      </c>
      <c r="J1654" t="s">
        <v>3588</v>
      </c>
      <c r="K1654" t="s">
        <v>3588</v>
      </c>
      <c r="M1654" t="s">
        <v>1224</v>
      </c>
      <c r="N1654" t="s">
        <v>1224</v>
      </c>
    </row>
    <row r="1655" spans="1:14" hidden="1" x14ac:dyDescent="0.25">
      <c r="A1655" t="s">
        <v>4662</v>
      </c>
      <c r="B1655" s="4" t="s">
        <v>3584</v>
      </c>
      <c r="C1655" t="s">
        <v>4663</v>
      </c>
      <c r="D1655" t="s">
        <v>4662</v>
      </c>
      <c r="E1655" t="s">
        <v>4662</v>
      </c>
      <c r="F1655" t="s">
        <v>4663</v>
      </c>
      <c r="G1655" t="s">
        <v>6105</v>
      </c>
      <c r="I1655" t="s">
        <v>6425</v>
      </c>
      <c r="J1655" t="s">
        <v>3584</v>
      </c>
      <c r="K1655" t="s">
        <v>3584</v>
      </c>
      <c r="M1655" t="s">
        <v>1224</v>
      </c>
      <c r="N1655" t="s">
        <v>1224</v>
      </c>
    </row>
    <row r="1656" spans="1:14" hidden="1" x14ac:dyDescent="0.25">
      <c r="A1656" t="s">
        <v>941</v>
      </c>
      <c r="B1656" s="4" t="s">
        <v>14</v>
      </c>
      <c r="C1656" t="s">
        <v>942</v>
      </c>
      <c r="D1656" t="s">
        <v>941</v>
      </c>
      <c r="E1656" t="s">
        <v>941</v>
      </c>
      <c r="F1656" t="s">
        <v>942</v>
      </c>
      <c r="G1656" t="s">
        <v>6001</v>
      </c>
      <c r="I1656" t="s">
        <v>6425</v>
      </c>
      <c r="J1656" t="s">
        <v>14</v>
      </c>
      <c r="K1656" t="s">
        <v>14</v>
      </c>
      <c r="M1656" t="s">
        <v>943</v>
      </c>
      <c r="N1656" t="s">
        <v>1224</v>
      </c>
    </row>
    <row r="1657" spans="1:14" hidden="1" x14ac:dyDescent="0.25">
      <c r="A1657" t="s">
        <v>842</v>
      </c>
      <c r="B1657" s="4" t="s">
        <v>14</v>
      </c>
      <c r="C1657" t="s">
        <v>843</v>
      </c>
      <c r="D1657" t="s">
        <v>842</v>
      </c>
      <c r="E1657" t="s">
        <v>842</v>
      </c>
      <c r="F1657" t="s">
        <v>843</v>
      </c>
      <c r="G1657" t="s">
        <v>5804</v>
      </c>
      <c r="I1657" t="s">
        <v>6425</v>
      </c>
      <c r="J1657" t="s">
        <v>14</v>
      </c>
      <c r="K1657" t="s">
        <v>14</v>
      </c>
      <c r="M1657" t="s">
        <v>844</v>
      </c>
      <c r="N1657" t="s">
        <v>1224</v>
      </c>
    </row>
    <row r="1658" spans="1:14" hidden="1" x14ac:dyDescent="0.25">
      <c r="A1658" t="s">
        <v>4664</v>
      </c>
      <c r="B1658" s="4" t="s">
        <v>3593</v>
      </c>
      <c r="C1658" t="s">
        <v>4665</v>
      </c>
      <c r="D1658" t="s">
        <v>4664</v>
      </c>
      <c r="E1658" t="s">
        <v>4664</v>
      </c>
      <c r="F1658" t="s">
        <v>4665</v>
      </c>
      <c r="G1658" t="s">
        <v>5809</v>
      </c>
      <c r="I1658" t="s">
        <v>6425</v>
      </c>
      <c r="J1658" t="s">
        <v>3593</v>
      </c>
      <c r="K1658" t="s">
        <v>3593</v>
      </c>
      <c r="M1658" t="s">
        <v>828</v>
      </c>
      <c r="N1658" t="s">
        <v>1224</v>
      </c>
    </row>
    <row r="1659" spans="1:14" hidden="1" x14ac:dyDescent="0.25">
      <c r="A1659" t="s">
        <v>4666</v>
      </c>
      <c r="B1659" s="4" t="s">
        <v>3588</v>
      </c>
      <c r="C1659" t="s">
        <v>4667</v>
      </c>
      <c r="D1659" t="s">
        <v>4666</v>
      </c>
      <c r="E1659" t="s">
        <v>4666</v>
      </c>
      <c r="F1659" t="s">
        <v>4667</v>
      </c>
      <c r="G1659" t="s">
        <v>6106</v>
      </c>
      <c r="I1659" t="s">
        <v>6425</v>
      </c>
      <c r="J1659" t="s">
        <v>3588</v>
      </c>
      <c r="K1659" t="s">
        <v>3588</v>
      </c>
      <c r="M1659" t="s">
        <v>4668</v>
      </c>
      <c r="N1659" t="s">
        <v>1224</v>
      </c>
    </row>
    <row r="1660" spans="1:14" hidden="1" x14ac:dyDescent="0.25">
      <c r="A1660" t="s">
        <v>4669</v>
      </c>
      <c r="B1660" s="4" t="s">
        <v>3588</v>
      </c>
      <c r="C1660" t="s">
        <v>4670</v>
      </c>
      <c r="D1660" t="s">
        <v>4669</v>
      </c>
      <c r="E1660" t="s">
        <v>4669</v>
      </c>
      <c r="F1660" t="s">
        <v>4670</v>
      </c>
      <c r="G1660" t="s">
        <v>5858</v>
      </c>
      <c r="I1660" t="s">
        <v>6425</v>
      </c>
      <c r="J1660" t="s">
        <v>3588</v>
      </c>
      <c r="K1660" t="s">
        <v>3588</v>
      </c>
      <c r="M1660" t="s">
        <v>1224</v>
      </c>
      <c r="N1660" t="s">
        <v>1224</v>
      </c>
    </row>
    <row r="1661" spans="1:14" hidden="1" x14ac:dyDescent="0.25">
      <c r="A1661" t="s">
        <v>4671</v>
      </c>
      <c r="B1661" s="4" t="s">
        <v>3584</v>
      </c>
      <c r="C1661" t="s">
        <v>4672</v>
      </c>
      <c r="D1661" t="s">
        <v>4671</v>
      </c>
      <c r="E1661" t="s">
        <v>4671</v>
      </c>
      <c r="F1661" t="s">
        <v>4672</v>
      </c>
      <c r="G1661" t="s">
        <v>5802</v>
      </c>
      <c r="I1661" t="s">
        <v>6425</v>
      </c>
      <c r="J1661" t="s">
        <v>3584</v>
      </c>
      <c r="K1661" t="s">
        <v>3584</v>
      </c>
      <c r="M1661" t="s">
        <v>4673</v>
      </c>
      <c r="N1661" t="s">
        <v>1224</v>
      </c>
    </row>
    <row r="1662" spans="1:14" hidden="1" x14ac:dyDescent="0.25">
      <c r="A1662" t="s">
        <v>1200</v>
      </c>
      <c r="B1662" s="4" t="s">
        <v>14</v>
      </c>
      <c r="C1662" t="s">
        <v>1201</v>
      </c>
      <c r="D1662" t="s">
        <v>1200</v>
      </c>
      <c r="E1662" t="s">
        <v>1200</v>
      </c>
      <c r="F1662" t="s">
        <v>1201</v>
      </c>
      <c r="G1662" t="s">
        <v>6074</v>
      </c>
      <c r="I1662" t="s">
        <v>6425</v>
      </c>
      <c r="J1662" t="s">
        <v>14</v>
      </c>
      <c r="K1662" t="s">
        <v>14</v>
      </c>
      <c r="M1662" t="s">
        <v>1202</v>
      </c>
      <c r="N1662" t="s">
        <v>1224</v>
      </c>
    </row>
    <row r="1663" spans="1:14" hidden="1" x14ac:dyDescent="0.25">
      <c r="A1663" t="s">
        <v>4674</v>
      </c>
      <c r="B1663" s="4" t="s">
        <v>3593</v>
      </c>
      <c r="C1663" t="s">
        <v>4675</v>
      </c>
      <c r="D1663" t="s">
        <v>4674</v>
      </c>
      <c r="E1663" t="s">
        <v>4674</v>
      </c>
      <c r="F1663" t="s">
        <v>4675</v>
      </c>
      <c r="G1663" t="s">
        <v>6089</v>
      </c>
      <c r="I1663" t="s">
        <v>6425</v>
      </c>
      <c r="J1663" t="s">
        <v>3593</v>
      </c>
      <c r="K1663" t="s">
        <v>3593</v>
      </c>
      <c r="M1663" t="s">
        <v>927</v>
      </c>
      <c r="N1663" t="s">
        <v>1224</v>
      </c>
    </row>
    <row r="1664" spans="1:14" hidden="1" x14ac:dyDescent="0.25">
      <c r="A1664" t="s">
        <v>4676</v>
      </c>
      <c r="B1664" s="4" t="s">
        <v>3588</v>
      </c>
      <c r="C1664" t="s">
        <v>4677</v>
      </c>
      <c r="D1664" t="s">
        <v>4676</v>
      </c>
      <c r="E1664" t="s">
        <v>4676</v>
      </c>
      <c r="F1664" t="s">
        <v>4677</v>
      </c>
      <c r="G1664" t="s">
        <v>6107</v>
      </c>
      <c r="I1664" t="s">
        <v>6425</v>
      </c>
      <c r="J1664" t="s">
        <v>3588</v>
      </c>
      <c r="K1664" t="s">
        <v>3588</v>
      </c>
      <c r="M1664" t="s">
        <v>1224</v>
      </c>
      <c r="N1664" t="s">
        <v>1224</v>
      </c>
    </row>
    <row r="1665" spans="1:14" hidden="1" x14ac:dyDescent="0.25">
      <c r="A1665" t="s">
        <v>4678</v>
      </c>
      <c r="B1665" s="4" t="s">
        <v>3588</v>
      </c>
      <c r="C1665" t="s">
        <v>4679</v>
      </c>
      <c r="D1665" t="s">
        <v>4678</v>
      </c>
      <c r="E1665" t="s">
        <v>4678</v>
      </c>
      <c r="F1665" t="s">
        <v>4679</v>
      </c>
      <c r="G1665" t="s">
        <v>6108</v>
      </c>
      <c r="I1665" t="s">
        <v>6425</v>
      </c>
      <c r="J1665" t="s">
        <v>3588</v>
      </c>
      <c r="K1665" t="s">
        <v>3588</v>
      </c>
      <c r="M1665" t="s">
        <v>1224</v>
      </c>
      <c r="N1665" t="s">
        <v>1224</v>
      </c>
    </row>
    <row r="1666" spans="1:14" hidden="1" x14ac:dyDescent="0.25">
      <c r="A1666" t="s">
        <v>985</v>
      </c>
      <c r="B1666" s="4" t="s">
        <v>14</v>
      </c>
      <c r="C1666" t="s">
        <v>986</v>
      </c>
      <c r="D1666" t="s">
        <v>985</v>
      </c>
      <c r="E1666" t="s">
        <v>985</v>
      </c>
      <c r="F1666" t="s">
        <v>986</v>
      </c>
      <c r="G1666" t="s">
        <v>5864</v>
      </c>
      <c r="I1666" t="s">
        <v>6425</v>
      </c>
      <c r="J1666" t="s">
        <v>14</v>
      </c>
      <c r="K1666" t="s">
        <v>14</v>
      </c>
      <c r="M1666" t="s">
        <v>987</v>
      </c>
      <c r="N1666" t="s">
        <v>1224</v>
      </c>
    </row>
    <row r="1667" spans="1:14" hidden="1" x14ac:dyDescent="0.25">
      <c r="A1667" t="s">
        <v>4680</v>
      </c>
      <c r="B1667" s="4" t="s">
        <v>3588</v>
      </c>
      <c r="C1667" t="s">
        <v>3678</v>
      </c>
      <c r="D1667" t="s">
        <v>4680</v>
      </c>
      <c r="E1667" t="s">
        <v>4680</v>
      </c>
      <c r="F1667" t="s">
        <v>3678</v>
      </c>
      <c r="G1667" t="s">
        <v>6109</v>
      </c>
      <c r="I1667" t="s">
        <v>6425</v>
      </c>
      <c r="J1667" t="s">
        <v>3588</v>
      </c>
      <c r="K1667" t="s">
        <v>3588</v>
      </c>
      <c r="M1667" t="s">
        <v>4681</v>
      </c>
      <c r="N1667" t="s">
        <v>1224</v>
      </c>
    </row>
    <row r="1668" spans="1:14" hidden="1" x14ac:dyDescent="0.25">
      <c r="A1668" t="s">
        <v>4682</v>
      </c>
      <c r="B1668" s="4" t="s">
        <v>3588</v>
      </c>
      <c r="C1668" t="s">
        <v>4683</v>
      </c>
      <c r="D1668" t="s">
        <v>4682</v>
      </c>
      <c r="E1668" t="s">
        <v>4682</v>
      </c>
      <c r="F1668" t="s">
        <v>4683</v>
      </c>
      <c r="G1668" t="s">
        <v>6110</v>
      </c>
      <c r="I1668" t="s">
        <v>6425</v>
      </c>
      <c r="J1668" t="s">
        <v>3588</v>
      </c>
      <c r="K1668" t="s">
        <v>3588</v>
      </c>
      <c r="M1668" t="s">
        <v>4684</v>
      </c>
      <c r="N1668" t="s">
        <v>1224</v>
      </c>
    </row>
    <row r="1669" spans="1:14" hidden="1" x14ac:dyDescent="0.25">
      <c r="A1669" t="s">
        <v>4685</v>
      </c>
      <c r="B1669" s="4" t="s">
        <v>3588</v>
      </c>
      <c r="C1669" t="s">
        <v>4686</v>
      </c>
      <c r="D1669" t="s">
        <v>4685</v>
      </c>
      <c r="E1669" t="s">
        <v>4685</v>
      </c>
      <c r="F1669" t="s">
        <v>4686</v>
      </c>
      <c r="G1669" t="s">
        <v>6111</v>
      </c>
      <c r="I1669" t="s">
        <v>6425</v>
      </c>
      <c r="J1669" t="s">
        <v>3588</v>
      </c>
      <c r="K1669" t="s">
        <v>3588</v>
      </c>
      <c r="M1669" t="s">
        <v>1224</v>
      </c>
      <c r="N1669" t="s">
        <v>1224</v>
      </c>
    </row>
    <row r="1670" spans="1:14" hidden="1" x14ac:dyDescent="0.25">
      <c r="A1670" t="s">
        <v>1074</v>
      </c>
      <c r="B1670" s="4" t="s">
        <v>14</v>
      </c>
      <c r="C1670" t="s">
        <v>810</v>
      </c>
      <c r="D1670" t="s">
        <v>1074</v>
      </c>
      <c r="E1670" t="s">
        <v>1074</v>
      </c>
      <c r="F1670" t="s">
        <v>810</v>
      </c>
      <c r="G1670" t="s">
        <v>6112</v>
      </c>
      <c r="I1670" t="s">
        <v>6425</v>
      </c>
      <c r="J1670" t="s">
        <v>14</v>
      </c>
      <c r="K1670" t="s">
        <v>14</v>
      </c>
      <c r="M1670" t="s">
        <v>1075</v>
      </c>
      <c r="N1670" t="s">
        <v>1224</v>
      </c>
    </row>
    <row r="1671" spans="1:14" hidden="1" x14ac:dyDescent="0.25">
      <c r="A1671" t="s">
        <v>4687</v>
      </c>
      <c r="B1671" s="4" t="s">
        <v>3588</v>
      </c>
      <c r="C1671" t="s">
        <v>2211</v>
      </c>
      <c r="D1671" t="s">
        <v>4687</v>
      </c>
      <c r="E1671" t="s">
        <v>4687</v>
      </c>
      <c r="F1671" t="s">
        <v>2211</v>
      </c>
      <c r="G1671" t="s">
        <v>6113</v>
      </c>
      <c r="I1671" t="s">
        <v>6425</v>
      </c>
      <c r="J1671" t="s">
        <v>3588</v>
      </c>
      <c r="K1671" t="s">
        <v>3588</v>
      </c>
      <c r="M1671" t="s">
        <v>1224</v>
      </c>
      <c r="N1671" t="s">
        <v>1224</v>
      </c>
    </row>
    <row r="1672" spans="1:14" hidden="1" x14ac:dyDescent="0.25">
      <c r="A1672" t="s">
        <v>4688</v>
      </c>
      <c r="B1672" s="4" t="s">
        <v>3588</v>
      </c>
      <c r="C1672" t="s">
        <v>4689</v>
      </c>
      <c r="D1672" t="s">
        <v>4688</v>
      </c>
      <c r="E1672" t="s">
        <v>4688</v>
      </c>
      <c r="F1672" t="s">
        <v>4689</v>
      </c>
      <c r="G1672" t="s">
        <v>6114</v>
      </c>
      <c r="I1672" t="s">
        <v>6425</v>
      </c>
      <c r="J1672" t="s">
        <v>3588</v>
      </c>
      <c r="K1672" t="s">
        <v>3588</v>
      </c>
      <c r="M1672" t="s">
        <v>1224</v>
      </c>
      <c r="N1672" t="s">
        <v>1224</v>
      </c>
    </row>
    <row r="1673" spans="1:14" hidden="1" x14ac:dyDescent="0.25">
      <c r="A1673" t="s">
        <v>874</v>
      </c>
      <c r="B1673" s="4" t="s">
        <v>14</v>
      </c>
      <c r="C1673" t="s">
        <v>875</v>
      </c>
      <c r="D1673" t="s">
        <v>874</v>
      </c>
      <c r="E1673" t="s">
        <v>874</v>
      </c>
      <c r="F1673" t="s">
        <v>875</v>
      </c>
      <c r="G1673" t="s">
        <v>6115</v>
      </c>
      <c r="I1673" t="s">
        <v>6425</v>
      </c>
      <c r="J1673" t="s">
        <v>14</v>
      </c>
      <c r="K1673" t="s">
        <v>14</v>
      </c>
      <c r="M1673" t="s">
        <v>876</v>
      </c>
      <c r="N1673" t="s">
        <v>1224</v>
      </c>
    </row>
    <row r="1674" spans="1:14" hidden="1" x14ac:dyDescent="0.25">
      <c r="A1674" t="s">
        <v>4690</v>
      </c>
      <c r="B1674" s="4" t="s">
        <v>3588</v>
      </c>
      <c r="C1674" t="s">
        <v>4691</v>
      </c>
      <c r="D1674" t="s">
        <v>4690</v>
      </c>
      <c r="E1674" t="s">
        <v>4690</v>
      </c>
      <c r="F1674" t="s">
        <v>4691</v>
      </c>
      <c r="G1674" t="s">
        <v>6116</v>
      </c>
      <c r="I1674" t="s">
        <v>6425</v>
      </c>
      <c r="J1674" t="s">
        <v>3588</v>
      </c>
      <c r="K1674" t="s">
        <v>3588</v>
      </c>
      <c r="M1674" t="s">
        <v>1224</v>
      </c>
      <c r="N1674" t="s">
        <v>1224</v>
      </c>
    </row>
    <row r="1675" spans="1:14" hidden="1" x14ac:dyDescent="0.25">
      <c r="A1675" t="s">
        <v>4692</v>
      </c>
      <c r="B1675" s="4" t="s">
        <v>3588</v>
      </c>
      <c r="C1675" t="s">
        <v>4693</v>
      </c>
      <c r="D1675" t="s">
        <v>4692</v>
      </c>
      <c r="E1675" t="s">
        <v>4692</v>
      </c>
      <c r="F1675" t="s">
        <v>4693</v>
      </c>
      <c r="G1675" t="s">
        <v>6117</v>
      </c>
      <c r="I1675" t="s">
        <v>6425</v>
      </c>
      <c r="J1675" t="s">
        <v>3588</v>
      </c>
      <c r="K1675" t="s">
        <v>3588</v>
      </c>
      <c r="M1675" t="s">
        <v>1224</v>
      </c>
      <c r="N1675" t="s">
        <v>1224</v>
      </c>
    </row>
    <row r="1676" spans="1:14" hidden="1" x14ac:dyDescent="0.25">
      <c r="A1676" t="s">
        <v>4694</v>
      </c>
      <c r="B1676" s="4" t="s">
        <v>3588</v>
      </c>
      <c r="C1676" t="s">
        <v>4695</v>
      </c>
      <c r="D1676" t="s">
        <v>4694</v>
      </c>
      <c r="E1676" t="s">
        <v>4694</v>
      </c>
      <c r="F1676" t="s">
        <v>4695</v>
      </c>
      <c r="G1676" t="s">
        <v>6118</v>
      </c>
      <c r="I1676" t="s">
        <v>6425</v>
      </c>
      <c r="J1676" t="s">
        <v>3588</v>
      </c>
      <c r="K1676" t="s">
        <v>3588</v>
      </c>
      <c r="M1676" t="s">
        <v>1224</v>
      </c>
      <c r="N1676" t="s">
        <v>1224</v>
      </c>
    </row>
    <row r="1677" spans="1:14" hidden="1" x14ac:dyDescent="0.25">
      <c r="A1677" t="s">
        <v>4696</v>
      </c>
      <c r="B1677" s="4" t="s">
        <v>3588</v>
      </c>
      <c r="C1677" t="s">
        <v>4253</v>
      </c>
      <c r="D1677" t="s">
        <v>4696</v>
      </c>
      <c r="E1677" t="s">
        <v>4696</v>
      </c>
      <c r="F1677" t="s">
        <v>4253</v>
      </c>
      <c r="G1677" t="s">
        <v>6119</v>
      </c>
      <c r="I1677" t="s">
        <v>6425</v>
      </c>
      <c r="J1677" t="s">
        <v>3588</v>
      </c>
      <c r="K1677" t="s">
        <v>3588</v>
      </c>
      <c r="M1677" t="s">
        <v>1186</v>
      </c>
      <c r="N1677" t="s">
        <v>1224</v>
      </c>
    </row>
    <row r="1678" spans="1:14" hidden="1" x14ac:dyDescent="0.25">
      <c r="A1678" t="s">
        <v>4697</v>
      </c>
      <c r="B1678" s="4" t="s">
        <v>3588</v>
      </c>
      <c r="C1678" t="s">
        <v>3281</v>
      </c>
      <c r="D1678" t="s">
        <v>4697</v>
      </c>
      <c r="E1678" t="s">
        <v>4697</v>
      </c>
      <c r="F1678" t="s">
        <v>3281</v>
      </c>
      <c r="G1678" t="s">
        <v>6120</v>
      </c>
      <c r="I1678" t="s">
        <v>6425</v>
      </c>
      <c r="J1678" t="s">
        <v>3588</v>
      </c>
      <c r="K1678" t="s">
        <v>3588</v>
      </c>
      <c r="M1678" t="s">
        <v>1224</v>
      </c>
      <c r="N1678" t="s">
        <v>1224</v>
      </c>
    </row>
    <row r="1679" spans="1:14" hidden="1" x14ac:dyDescent="0.25">
      <c r="A1679" t="s">
        <v>4698</v>
      </c>
      <c r="B1679" s="4" t="s">
        <v>3588</v>
      </c>
      <c r="C1679" t="s">
        <v>4699</v>
      </c>
      <c r="D1679" t="s">
        <v>4698</v>
      </c>
      <c r="E1679" t="s">
        <v>4698</v>
      </c>
      <c r="F1679" t="s">
        <v>4699</v>
      </c>
      <c r="G1679" t="s">
        <v>6121</v>
      </c>
      <c r="I1679" t="s">
        <v>6425</v>
      </c>
      <c r="J1679" t="s">
        <v>3588</v>
      </c>
      <c r="K1679" t="s">
        <v>3588</v>
      </c>
      <c r="M1679" t="s">
        <v>4700</v>
      </c>
      <c r="N1679" t="s">
        <v>1224</v>
      </c>
    </row>
    <row r="1680" spans="1:14" hidden="1" x14ac:dyDescent="0.25">
      <c r="A1680" t="s">
        <v>1175</v>
      </c>
      <c r="B1680" s="4" t="s">
        <v>14</v>
      </c>
      <c r="C1680" t="s">
        <v>1176</v>
      </c>
      <c r="D1680" t="s">
        <v>1175</v>
      </c>
      <c r="E1680" t="s">
        <v>1175</v>
      </c>
      <c r="F1680" t="s">
        <v>1176</v>
      </c>
      <c r="G1680" t="s">
        <v>6122</v>
      </c>
      <c r="I1680" t="s">
        <v>6425</v>
      </c>
      <c r="J1680" t="s">
        <v>14</v>
      </c>
      <c r="K1680" t="s">
        <v>14</v>
      </c>
      <c r="M1680" t="s">
        <v>1177</v>
      </c>
      <c r="N1680" t="s">
        <v>1224</v>
      </c>
    </row>
    <row r="1681" spans="1:14" hidden="1" x14ac:dyDescent="0.25">
      <c r="A1681" t="s">
        <v>4701</v>
      </c>
      <c r="B1681" s="4" t="s">
        <v>3588</v>
      </c>
      <c r="C1681" t="s">
        <v>4702</v>
      </c>
      <c r="D1681" t="s">
        <v>4701</v>
      </c>
      <c r="E1681" t="s">
        <v>4701</v>
      </c>
      <c r="F1681" t="s">
        <v>4702</v>
      </c>
      <c r="G1681" t="s">
        <v>6123</v>
      </c>
      <c r="I1681" t="s">
        <v>6425</v>
      </c>
      <c r="J1681" t="s">
        <v>3588</v>
      </c>
      <c r="K1681" t="s">
        <v>3588</v>
      </c>
      <c r="M1681" t="s">
        <v>1224</v>
      </c>
      <c r="N1681" t="s">
        <v>1224</v>
      </c>
    </row>
    <row r="1682" spans="1:14" hidden="1" x14ac:dyDescent="0.25">
      <c r="A1682" t="s">
        <v>1069</v>
      </c>
      <c r="B1682" s="4" t="s">
        <v>14</v>
      </c>
      <c r="C1682" t="s">
        <v>1070</v>
      </c>
      <c r="D1682" t="s">
        <v>1069</v>
      </c>
      <c r="E1682" t="s">
        <v>1069</v>
      </c>
      <c r="F1682" t="s">
        <v>1070</v>
      </c>
      <c r="G1682" t="s">
        <v>6124</v>
      </c>
      <c r="I1682" t="s">
        <v>6425</v>
      </c>
      <c r="J1682" t="s">
        <v>14</v>
      </c>
      <c r="K1682" t="s">
        <v>14</v>
      </c>
      <c r="M1682" t="s">
        <v>1071</v>
      </c>
      <c r="N1682" t="s">
        <v>1224</v>
      </c>
    </row>
    <row r="1683" spans="1:14" hidden="1" x14ac:dyDescent="0.25">
      <c r="A1683" t="s">
        <v>4703</v>
      </c>
      <c r="B1683" s="4" t="s">
        <v>3588</v>
      </c>
      <c r="C1683" t="s">
        <v>4704</v>
      </c>
      <c r="D1683" t="s">
        <v>4703</v>
      </c>
      <c r="E1683" t="s">
        <v>4703</v>
      </c>
      <c r="F1683" t="s">
        <v>4704</v>
      </c>
      <c r="G1683" t="s">
        <v>6125</v>
      </c>
      <c r="I1683" t="s">
        <v>6425</v>
      </c>
      <c r="J1683" t="s">
        <v>3588</v>
      </c>
      <c r="K1683" t="s">
        <v>3588</v>
      </c>
      <c r="M1683" t="s">
        <v>1224</v>
      </c>
      <c r="N1683" t="s">
        <v>1224</v>
      </c>
    </row>
    <row r="1684" spans="1:14" hidden="1" x14ac:dyDescent="0.25">
      <c r="A1684" t="s">
        <v>4705</v>
      </c>
      <c r="B1684" s="4" t="s">
        <v>3588</v>
      </c>
      <c r="C1684" t="s">
        <v>4706</v>
      </c>
      <c r="D1684" t="s">
        <v>4705</v>
      </c>
      <c r="E1684" t="s">
        <v>4705</v>
      </c>
      <c r="F1684" t="s">
        <v>4706</v>
      </c>
      <c r="G1684" t="s">
        <v>6126</v>
      </c>
      <c r="I1684" t="s">
        <v>6425</v>
      </c>
      <c r="J1684" t="s">
        <v>3588</v>
      </c>
      <c r="K1684" t="s">
        <v>3588</v>
      </c>
      <c r="M1684" t="s">
        <v>1224</v>
      </c>
      <c r="N1684" t="s">
        <v>1224</v>
      </c>
    </row>
    <row r="1685" spans="1:14" hidden="1" x14ac:dyDescent="0.25">
      <c r="A1685" t="s">
        <v>4707</v>
      </c>
      <c r="B1685" s="4" t="s">
        <v>3588</v>
      </c>
      <c r="C1685" t="s">
        <v>4708</v>
      </c>
      <c r="D1685" t="s">
        <v>4707</v>
      </c>
      <c r="E1685" t="s">
        <v>4707</v>
      </c>
      <c r="F1685" t="s">
        <v>4708</v>
      </c>
      <c r="G1685" t="s">
        <v>5467</v>
      </c>
      <c r="I1685" t="s">
        <v>6425</v>
      </c>
      <c r="J1685" t="s">
        <v>3588</v>
      </c>
      <c r="K1685" t="s">
        <v>3588</v>
      </c>
      <c r="M1685" t="s">
        <v>1224</v>
      </c>
      <c r="N1685" t="s">
        <v>1224</v>
      </c>
    </row>
    <row r="1686" spans="1:14" hidden="1" x14ac:dyDescent="0.25">
      <c r="A1686" t="s">
        <v>4709</v>
      </c>
      <c r="B1686" s="4" t="s">
        <v>3588</v>
      </c>
      <c r="C1686" t="s">
        <v>4710</v>
      </c>
      <c r="D1686" t="s">
        <v>4709</v>
      </c>
      <c r="E1686" t="s">
        <v>4709</v>
      </c>
      <c r="F1686" t="s">
        <v>4710</v>
      </c>
      <c r="G1686" t="s">
        <v>6127</v>
      </c>
      <c r="I1686" t="s">
        <v>6425</v>
      </c>
      <c r="J1686" t="s">
        <v>3588</v>
      </c>
      <c r="K1686" t="s">
        <v>3588</v>
      </c>
      <c r="M1686" t="s">
        <v>1224</v>
      </c>
      <c r="N1686" t="s">
        <v>1224</v>
      </c>
    </row>
    <row r="1687" spans="1:14" hidden="1" x14ac:dyDescent="0.25">
      <c r="A1687" t="s">
        <v>4711</v>
      </c>
      <c r="B1687" s="4" t="s">
        <v>3588</v>
      </c>
      <c r="C1687" t="s">
        <v>3684</v>
      </c>
      <c r="D1687" t="s">
        <v>4711</v>
      </c>
      <c r="E1687" t="s">
        <v>4711</v>
      </c>
      <c r="F1687" t="s">
        <v>3684</v>
      </c>
      <c r="G1687" t="s">
        <v>6128</v>
      </c>
      <c r="I1687" t="s">
        <v>6425</v>
      </c>
      <c r="J1687" t="s">
        <v>3588</v>
      </c>
      <c r="K1687" t="s">
        <v>3588</v>
      </c>
      <c r="M1687" t="s">
        <v>4712</v>
      </c>
      <c r="N1687" t="s">
        <v>1224</v>
      </c>
    </row>
    <row r="1688" spans="1:14" hidden="1" x14ac:dyDescent="0.25">
      <c r="A1688" t="s">
        <v>1072</v>
      </c>
      <c r="B1688" s="4" t="s">
        <v>14</v>
      </c>
      <c r="C1688" t="s">
        <v>810</v>
      </c>
      <c r="D1688" t="s">
        <v>1072</v>
      </c>
      <c r="E1688" t="s">
        <v>1072</v>
      </c>
      <c r="F1688" t="s">
        <v>810</v>
      </c>
      <c r="G1688" t="s">
        <v>6129</v>
      </c>
      <c r="I1688" t="s">
        <v>6425</v>
      </c>
      <c r="J1688" t="s">
        <v>14</v>
      </c>
      <c r="K1688" t="s">
        <v>14</v>
      </c>
      <c r="M1688" t="s">
        <v>1073</v>
      </c>
      <c r="N1688" t="s">
        <v>1224</v>
      </c>
    </row>
    <row r="1689" spans="1:14" hidden="1" x14ac:dyDescent="0.25">
      <c r="A1689" t="s">
        <v>4713</v>
      </c>
      <c r="B1689" s="4" t="s">
        <v>3584</v>
      </c>
      <c r="C1689" t="s">
        <v>4714</v>
      </c>
      <c r="D1689" t="s">
        <v>4713</v>
      </c>
      <c r="E1689" t="s">
        <v>4713</v>
      </c>
      <c r="F1689" t="s">
        <v>4714</v>
      </c>
      <c r="G1689" t="s">
        <v>6130</v>
      </c>
      <c r="I1689" t="s">
        <v>6425</v>
      </c>
      <c r="J1689" t="s">
        <v>3584</v>
      </c>
      <c r="K1689" t="s">
        <v>3584</v>
      </c>
      <c r="M1689" t="s">
        <v>828</v>
      </c>
      <c r="N1689" t="s">
        <v>1224</v>
      </c>
    </row>
    <row r="1690" spans="1:14" hidden="1" x14ac:dyDescent="0.25">
      <c r="A1690" t="s">
        <v>4715</v>
      </c>
      <c r="B1690" s="4" t="s">
        <v>3588</v>
      </c>
      <c r="C1690" t="s">
        <v>4716</v>
      </c>
      <c r="D1690" t="s">
        <v>4715</v>
      </c>
      <c r="E1690" t="s">
        <v>4715</v>
      </c>
      <c r="F1690" t="s">
        <v>4716</v>
      </c>
      <c r="G1690" t="s">
        <v>5845</v>
      </c>
      <c r="I1690" t="s">
        <v>6425</v>
      </c>
      <c r="J1690" t="s">
        <v>3588</v>
      </c>
      <c r="K1690" t="s">
        <v>3588</v>
      </c>
      <c r="M1690" t="s">
        <v>1224</v>
      </c>
      <c r="N1690" t="s">
        <v>4127</v>
      </c>
    </row>
    <row r="1691" spans="1:14" hidden="1" x14ac:dyDescent="0.25">
      <c r="A1691" t="s">
        <v>4717</v>
      </c>
      <c r="B1691" s="4" t="s">
        <v>3588</v>
      </c>
      <c r="C1691" t="s">
        <v>4718</v>
      </c>
      <c r="D1691" t="s">
        <v>4717</v>
      </c>
      <c r="E1691" t="s">
        <v>4717</v>
      </c>
      <c r="F1691" t="s">
        <v>4718</v>
      </c>
      <c r="G1691" t="s">
        <v>6131</v>
      </c>
      <c r="I1691" t="s">
        <v>6425</v>
      </c>
      <c r="J1691" t="s">
        <v>3588</v>
      </c>
      <c r="K1691" t="s">
        <v>3588</v>
      </c>
      <c r="M1691" t="s">
        <v>1224</v>
      </c>
      <c r="N1691" t="s">
        <v>1224</v>
      </c>
    </row>
    <row r="1692" spans="1:14" hidden="1" x14ac:dyDescent="0.25">
      <c r="A1692" t="s">
        <v>4719</v>
      </c>
      <c r="B1692" s="4" t="s">
        <v>3584</v>
      </c>
      <c r="C1692" t="s">
        <v>4720</v>
      </c>
      <c r="D1692" t="s">
        <v>4719</v>
      </c>
      <c r="E1692" t="s">
        <v>4719</v>
      </c>
      <c r="F1692" t="s">
        <v>4720</v>
      </c>
      <c r="G1692" t="s">
        <v>6072</v>
      </c>
      <c r="I1692" t="s">
        <v>6425</v>
      </c>
      <c r="J1692" t="s">
        <v>3584</v>
      </c>
      <c r="K1692" t="s">
        <v>3584</v>
      </c>
      <c r="M1692" t="s">
        <v>1224</v>
      </c>
      <c r="N1692" t="s">
        <v>4721</v>
      </c>
    </row>
    <row r="1693" spans="1:14" hidden="1" x14ac:dyDescent="0.25">
      <c r="A1693" t="s">
        <v>4722</v>
      </c>
      <c r="B1693" s="4" t="s">
        <v>3588</v>
      </c>
      <c r="C1693" t="s">
        <v>4723</v>
      </c>
      <c r="D1693" t="s">
        <v>4722</v>
      </c>
      <c r="E1693" t="s">
        <v>4722</v>
      </c>
      <c r="F1693" t="s">
        <v>4723</v>
      </c>
      <c r="G1693" t="s">
        <v>6132</v>
      </c>
      <c r="I1693" t="s">
        <v>6425</v>
      </c>
      <c r="J1693" t="s">
        <v>3588</v>
      </c>
      <c r="K1693" t="s">
        <v>3588</v>
      </c>
      <c r="M1693" t="s">
        <v>1224</v>
      </c>
      <c r="N1693" t="s">
        <v>1224</v>
      </c>
    </row>
    <row r="1694" spans="1:14" hidden="1" x14ac:dyDescent="0.25">
      <c r="A1694" t="s">
        <v>4724</v>
      </c>
      <c r="B1694" s="4" t="s">
        <v>3593</v>
      </c>
      <c r="C1694" t="s">
        <v>4725</v>
      </c>
      <c r="D1694" t="s">
        <v>4724</v>
      </c>
      <c r="E1694" t="s">
        <v>4724</v>
      </c>
      <c r="F1694" t="s">
        <v>4725</v>
      </c>
      <c r="G1694" t="s">
        <v>6133</v>
      </c>
      <c r="I1694" t="s">
        <v>6425</v>
      </c>
      <c r="J1694" t="s">
        <v>3593</v>
      </c>
      <c r="K1694" t="s">
        <v>3593</v>
      </c>
      <c r="M1694" t="s">
        <v>1224</v>
      </c>
      <c r="N1694" t="s">
        <v>4726</v>
      </c>
    </row>
    <row r="1695" spans="1:14" hidden="1" x14ac:dyDescent="0.25">
      <c r="A1695" t="s">
        <v>4727</v>
      </c>
      <c r="B1695" s="4" t="s">
        <v>3588</v>
      </c>
      <c r="C1695" t="s">
        <v>3501</v>
      </c>
      <c r="D1695" t="s">
        <v>4727</v>
      </c>
      <c r="E1695" t="s">
        <v>4727</v>
      </c>
      <c r="F1695" t="s">
        <v>3501</v>
      </c>
      <c r="G1695" t="s">
        <v>6134</v>
      </c>
      <c r="I1695" t="s">
        <v>6425</v>
      </c>
      <c r="J1695" t="s">
        <v>3588</v>
      </c>
      <c r="K1695" t="s">
        <v>3588</v>
      </c>
      <c r="M1695" t="s">
        <v>1224</v>
      </c>
      <c r="N1695" t="s">
        <v>1224</v>
      </c>
    </row>
    <row r="1696" spans="1:14" hidden="1" x14ac:dyDescent="0.25">
      <c r="A1696" t="s">
        <v>4728</v>
      </c>
      <c r="B1696" s="4" t="s">
        <v>3588</v>
      </c>
      <c r="C1696" t="s">
        <v>4729</v>
      </c>
      <c r="D1696" t="s">
        <v>4728</v>
      </c>
      <c r="E1696" t="s">
        <v>4728</v>
      </c>
      <c r="F1696" t="s">
        <v>4729</v>
      </c>
      <c r="G1696" t="s">
        <v>6135</v>
      </c>
      <c r="I1696" t="s">
        <v>6425</v>
      </c>
      <c r="J1696" t="s">
        <v>3588</v>
      </c>
      <c r="K1696" t="s">
        <v>3588</v>
      </c>
      <c r="M1696" t="s">
        <v>1224</v>
      </c>
      <c r="N1696" t="s">
        <v>1224</v>
      </c>
    </row>
    <row r="1697" spans="1:14" hidden="1" x14ac:dyDescent="0.25">
      <c r="A1697" t="s">
        <v>4730</v>
      </c>
      <c r="B1697" s="4" t="s">
        <v>3584</v>
      </c>
      <c r="C1697" t="s">
        <v>4731</v>
      </c>
      <c r="D1697" t="s">
        <v>4730</v>
      </c>
      <c r="E1697" t="s">
        <v>4730</v>
      </c>
      <c r="F1697" t="s">
        <v>4731</v>
      </c>
      <c r="G1697" t="s">
        <v>6136</v>
      </c>
      <c r="I1697" t="s">
        <v>6425</v>
      </c>
      <c r="J1697" t="s">
        <v>3584</v>
      </c>
      <c r="K1697" t="s">
        <v>3584</v>
      </c>
      <c r="M1697" t="s">
        <v>1224</v>
      </c>
      <c r="N1697" t="s">
        <v>1224</v>
      </c>
    </row>
    <row r="1698" spans="1:14" hidden="1" x14ac:dyDescent="0.25">
      <c r="A1698" t="s">
        <v>4732</v>
      </c>
      <c r="B1698" s="4" t="s">
        <v>3588</v>
      </c>
      <c r="C1698" t="s">
        <v>4733</v>
      </c>
      <c r="D1698" t="s">
        <v>4732</v>
      </c>
      <c r="E1698" t="s">
        <v>4732</v>
      </c>
      <c r="F1698" t="s">
        <v>4733</v>
      </c>
      <c r="G1698" t="s">
        <v>6137</v>
      </c>
      <c r="I1698" t="s">
        <v>6425</v>
      </c>
      <c r="J1698" t="s">
        <v>3588</v>
      </c>
      <c r="K1698" t="s">
        <v>3588</v>
      </c>
      <c r="M1698" t="s">
        <v>4734</v>
      </c>
      <c r="N1698" t="s">
        <v>1224</v>
      </c>
    </row>
    <row r="1699" spans="1:14" hidden="1" x14ac:dyDescent="0.25">
      <c r="A1699" t="s">
        <v>4735</v>
      </c>
      <c r="B1699" s="4" t="s">
        <v>3588</v>
      </c>
      <c r="C1699" t="s">
        <v>4736</v>
      </c>
      <c r="D1699" t="s">
        <v>4735</v>
      </c>
      <c r="E1699" t="s">
        <v>4735</v>
      </c>
      <c r="F1699" t="s">
        <v>4736</v>
      </c>
      <c r="G1699" t="s">
        <v>6138</v>
      </c>
      <c r="I1699" t="s">
        <v>6425</v>
      </c>
      <c r="J1699" t="s">
        <v>3588</v>
      </c>
      <c r="K1699" t="s">
        <v>3588</v>
      </c>
      <c r="M1699" t="s">
        <v>4737</v>
      </c>
      <c r="N1699" t="s">
        <v>1224</v>
      </c>
    </row>
    <row r="1700" spans="1:14" hidden="1" x14ac:dyDescent="0.25">
      <c r="A1700" t="s">
        <v>939</v>
      </c>
      <c r="B1700" s="4" t="s">
        <v>14</v>
      </c>
      <c r="C1700" t="s">
        <v>904</v>
      </c>
      <c r="D1700" t="s">
        <v>939</v>
      </c>
      <c r="E1700" t="s">
        <v>939</v>
      </c>
      <c r="F1700" t="s">
        <v>904</v>
      </c>
      <c r="G1700" t="s">
        <v>6139</v>
      </c>
      <c r="I1700" t="s">
        <v>6425</v>
      </c>
      <c r="J1700" t="s">
        <v>14</v>
      </c>
      <c r="K1700" t="s">
        <v>14</v>
      </c>
      <c r="M1700" t="s">
        <v>940</v>
      </c>
      <c r="N1700" t="s">
        <v>1224</v>
      </c>
    </row>
    <row r="1701" spans="1:14" hidden="1" x14ac:dyDescent="0.25">
      <c r="A1701" t="s">
        <v>4738</v>
      </c>
      <c r="B1701" s="4" t="s">
        <v>3584</v>
      </c>
      <c r="C1701" t="s">
        <v>4720</v>
      </c>
      <c r="D1701" t="s">
        <v>4738</v>
      </c>
      <c r="E1701" t="s">
        <v>4738</v>
      </c>
      <c r="F1701" t="s">
        <v>4720</v>
      </c>
      <c r="G1701" t="s">
        <v>6072</v>
      </c>
      <c r="I1701" t="s">
        <v>6425</v>
      </c>
      <c r="J1701" t="s">
        <v>3584</v>
      </c>
      <c r="K1701" t="s">
        <v>3584</v>
      </c>
      <c r="M1701" t="s">
        <v>1224</v>
      </c>
      <c r="N1701" t="s">
        <v>4721</v>
      </c>
    </row>
    <row r="1702" spans="1:14" hidden="1" x14ac:dyDescent="0.25">
      <c r="A1702" t="s">
        <v>4739</v>
      </c>
      <c r="B1702" s="4" t="s">
        <v>3588</v>
      </c>
      <c r="C1702" t="s">
        <v>4740</v>
      </c>
      <c r="D1702" t="s">
        <v>4739</v>
      </c>
      <c r="E1702" t="s">
        <v>4739</v>
      </c>
      <c r="F1702" t="s">
        <v>4740</v>
      </c>
      <c r="G1702" t="s">
        <v>6140</v>
      </c>
      <c r="I1702" t="s">
        <v>6425</v>
      </c>
      <c r="J1702" t="s">
        <v>3588</v>
      </c>
      <c r="K1702" t="s">
        <v>3588</v>
      </c>
      <c r="M1702" t="s">
        <v>1224</v>
      </c>
      <c r="N1702" t="s">
        <v>1224</v>
      </c>
    </row>
    <row r="1703" spans="1:14" hidden="1" x14ac:dyDescent="0.25">
      <c r="A1703" t="s">
        <v>953</v>
      </c>
      <c r="B1703" s="4" t="s">
        <v>14</v>
      </c>
      <c r="C1703" t="s">
        <v>954</v>
      </c>
      <c r="D1703" t="s">
        <v>953</v>
      </c>
      <c r="E1703" t="s">
        <v>953</v>
      </c>
      <c r="F1703" t="s">
        <v>954</v>
      </c>
      <c r="G1703" t="s">
        <v>6072</v>
      </c>
      <c r="I1703" t="s">
        <v>6425</v>
      </c>
      <c r="J1703" t="s">
        <v>14</v>
      </c>
      <c r="K1703" t="s">
        <v>14</v>
      </c>
      <c r="M1703" t="s">
        <v>1224</v>
      </c>
      <c r="N1703" t="s">
        <v>1224</v>
      </c>
    </row>
    <row r="1704" spans="1:14" hidden="1" x14ac:dyDescent="0.25">
      <c r="A1704" t="s">
        <v>863</v>
      </c>
      <c r="B1704" s="4" t="s">
        <v>14</v>
      </c>
      <c r="C1704" t="s">
        <v>864</v>
      </c>
      <c r="D1704" t="s">
        <v>863</v>
      </c>
      <c r="E1704" t="s">
        <v>863</v>
      </c>
      <c r="F1704" t="s">
        <v>864</v>
      </c>
      <c r="G1704" t="s">
        <v>5965</v>
      </c>
      <c r="I1704" t="s">
        <v>6425</v>
      </c>
      <c r="J1704" t="s">
        <v>14</v>
      </c>
      <c r="K1704" t="s">
        <v>14</v>
      </c>
      <c r="M1704" t="s">
        <v>865</v>
      </c>
      <c r="N1704" t="s">
        <v>1224</v>
      </c>
    </row>
    <row r="1705" spans="1:14" hidden="1" x14ac:dyDescent="0.25">
      <c r="A1705" t="s">
        <v>834</v>
      </c>
      <c r="B1705" s="4" t="s">
        <v>14</v>
      </c>
      <c r="C1705" t="s">
        <v>835</v>
      </c>
      <c r="D1705" t="s">
        <v>834</v>
      </c>
      <c r="E1705" t="s">
        <v>834</v>
      </c>
      <c r="F1705" t="s">
        <v>835</v>
      </c>
      <c r="G1705" t="s">
        <v>6141</v>
      </c>
      <c r="I1705" t="s">
        <v>6425</v>
      </c>
      <c r="J1705" t="s">
        <v>14</v>
      </c>
      <c r="K1705" t="s">
        <v>14</v>
      </c>
      <c r="M1705" t="s">
        <v>836</v>
      </c>
      <c r="N1705" t="s">
        <v>1224</v>
      </c>
    </row>
    <row r="1706" spans="1:14" hidden="1" x14ac:dyDescent="0.25">
      <c r="A1706" t="s">
        <v>4741</v>
      </c>
      <c r="B1706" s="4" t="s">
        <v>3588</v>
      </c>
      <c r="C1706" t="s">
        <v>4742</v>
      </c>
      <c r="D1706" t="s">
        <v>4741</v>
      </c>
      <c r="E1706" t="s">
        <v>4741</v>
      </c>
      <c r="F1706" t="s">
        <v>4742</v>
      </c>
      <c r="G1706" t="s">
        <v>6142</v>
      </c>
      <c r="I1706" t="s">
        <v>6425</v>
      </c>
      <c r="J1706" t="s">
        <v>3588</v>
      </c>
      <c r="K1706" t="s">
        <v>3588</v>
      </c>
      <c r="M1706" t="s">
        <v>1224</v>
      </c>
      <c r="N1706" t="s">
        <v>1224</v>
      </c>
    </row>
    <row r="1707" spans="1:14" hidden="1" x14ac:dyDescent="0.25">
      <c r="A1707" t="s">
        <v>4743</v>
      </c>
      <c r="B1707" s="4" t="s">
        <v>3588</v>
      </c>
      <c r="C1707" t="s">
        <v>4744</v>
      </c>
      <c r="D1707" t="s">
        <v>4743</v>
      </c>
      <c r="E1707" t="s">
        <v>4743</v>
      </c>
      <c r="F1707" t="s">
        <v>4744</v>
      </c>
      <c r="G1707" t="s">
        <v>6143</v>
      </c>
      <c r="I1707" t="s">
        <v>6425</v>
      </c>
      <c r="J1707" t="s">
        <v>3588</v>
      </c>
      <c r="K1707" t="s">
        <v>3588</v>
      </c>
      <c r="M1707" t="s">
        <v>1224</v>
      </c>
      <c r="N1707" t="s">
        <v>1224</v>
      </c>
    </row>
    <row r="1708" spans="1:14" hidden="1" x14ac:dyDescent="0.25">
      <c r="A1708" t="s">
        <v>4745</v>
      </c>
      <c r="B1708" s="4" t="s">
        <v>3584</v>
      </c>
      <c r="C1708" t="s">
        <v>4746</v>
      </c>
      <c r="D1708" t="s">
        <v>4745</v>
      </c>
      <c r="E1708" t="s">
        <v>4745</v>
      </c>
      <c r="F1708" t="s">
        <v>4746</v>
      </c>
      <c r="G1708" t="s">
        <v>6036</v>
      </c>
      <c r="I1708" t="s">
        <v>6425</v>
      </c>
      <c r="J1708" t="s">
        <v>3584</v>
      </c>
      <c r="K1708" t="s">
        <v>3584</v>
      </c>
      <c r="M1708" t="s">
        <v>1224</v>
      </c>
      <c r="N1708" t="s">
        <v>1224</v>
      </c>
    </row>
    <row r="1709" spans="1:14" hidden="1" x14ac:dyDescent="0.25">
      <c r="A1709" t="s">
        <v>4747</v>
      </c>
      <c r="B1709" s="4" t="s">
        <v>3588</v>
      </c>
      <c r="C1709" t="s">
        <v>4748</v>
      </c>
      <c r="D1709" t="s">
        <v>4747</v>
      </c>
      <c r="E1709" t="s">
        <v>4747</v>
      </c>
      <c r="F1709" t="s">
        <v>4748</v>
      </c>
      <c r="G1709" t="s">
        <v>6144</v>
      </c>
      <c r="I1709" t="s">
        <v>6425</v>
      </c>
      <c r="J1709" t="s">
        <v>3588</v>
      </c>
      <c r="K1709" t="s">
        <v>3588</v>
      </c>
      <c r="M1709" t="s">
        <v>1224</v>
      </c>
      <c r="N1709" t="s">
        <v>1224</v>
      </c>
    </row>
    <row r="1710" spans="1:14" hidden="1" x14ac:dyDescent="0.25">
      <c r="A1710" t="s">
        <v>4749</v>
      </c>
      <c r="B1710" s="4" t="s">
        <v>3588</v>
      </c>
      <c r="C1710" t="s">
        <v>2374</v>
      </c>
      <c r="D1710" t="s">
        <v>4749</v>
      </c>
      <c r="E1710" t="s">
        <v>4749</v>
      </c>
      <c r="F1710" t="s">
        <v>2374</v>
      </c>
      <c r="G1710" t="s">
        <v>6145</v>
      </c>
      <c r="I1710" t="s">
        <v>6425</v>
      </c>
      <c r="J1710" t="s">
        <v>3588</v>
      </c>
      <c r="K1710" t="s">
        <v>3588</v>
      </c>
      <c r="M1710" t="s">
        <v>1224</v>
      </c>
      <c r="N1710" t="s">
        <v>1224</v>
      </c>
    </row>
    <row r="1711" spans="1:14" hidden="1" x14ac:dyDescent="0.25">
      <c r="A1711" t="s">
        <v>4750</v>
      </c>
      <c r="B1711" s="4" t="s">
        <v>3584</v>
      </c>
      <c r="C1711" t="s">
        <v>4400</v>
      </c>
      <c r="D1711" t="s">
        <v>4750</v>
      </c>
      <c r="E1711" t="s">
        <v>4750</v>
      </c>
      <c r="F1711" t="s">
        <v>4400</v>
      </c>
      <c r="G1711" t="s">
        <v>6146</v>
      </c>
      <c r="I1711" t="s">
        <v>6425</v>
      </c>
      <c r="J1711" t="s">
        <v>3584</v>
      </c>
      <c r="K1711" t="s">
        <v>3584</v>
      </c>
      <c r="M1711" t="s">
        <v>1224</v>
      </c>
      <c r="N1711" t="s">
        <v>1224</v>
      </c>
    </row>
    <row r="1712" spans="1:14" hidden="1" x14ac:dyDescent="0.25">
      <c r="A1712" t="s">
        <v>4751</v>
      </c>
      <c r="B1712" s="4" t="s">
        <v>3593</v>
      </c>
      <c r="C1712" t="s">
        <v>4752</v>
      </c>
      <c r="D1712" t="s">
        <v>4751</v>
      </c>
      <c r="E1712" t="s">
        <v>4751</v>
      </c>
      <c r="F1712" t="s">
        <v>4752</v>
      </c>
      <c r="G1712" t="s">
        <v>6147</v>
      </c>
      <c r="I1712" t="s">
        <v>6425</v>
      </c>
      <c r="J1712" t="s">
        <v>3593</v>
      </c>
      <c r="K1712" t="s">
        <v>3593</v>
      </c>
      <c r="M1712" t="s">
        <v>1031</v>
      </c>
      <c r="N1712" t="s">
        <v>1224</v>
      </c>
    </row>
    <row r="1713" spans="1:14" hidden="1" x14ac:dyDescent="0.25">
      <c r="A1713" t="s">
        <v>4753</v>
      </c>
      <c r="B1713" s="4" t="s">
        <v>3588</v>
      </c>
      <c r="C1713" t="s">
        <v>4754</v>
      </c>
      <c r="D1713" t="s">
        <v>4753</v>
      </c>
      <c r="E1713" t="s">
        <v>4753</v>
      </c>
      <c r="F1713" t="s">
        <v>4754</v>
      </c>
      <c r="G1713" t="s">
        <v>6148</v>
      </c>
      <c r="I1713" t="s">
        <v>6425</v>
      </c>
      <c r="J1713" t="s">
        <v>3588</v>
      </c>
      <c r="K1713" t="s">
        <v>3588</v>
      </c>
      <c r="M1713" t="s">
        <v>1224</v>
      </c>
      <c r="N1713" t="s">
        <v>1224</v>
      </c>
    </row>
    <row r="1714" spans="1:14" hidden="1" x14ac:dyDescent="0.25">
      <c r="A1714" t="s">
        <v>883</v>
      </c>
      <c r="B1714" s="4" t="s">
        <v>14</v>
      </c>
      <c r="C1714" t="s">
        <v>884</v>
      </c>
      <c r="D1714" t="s">
        <v>883</v>
      </c>
      <c r="E1714" t="s">
        <v>883</v>
      </c>
      <c r="F1714" t="s">
        <v>884</v>
      </c>
      <c r="G1714" t="s">
        <v>6053</v>
      </c>
      <c r="I1714" t="s">
        <v>6425</v>
      </c>
      <c r="J1714" t="s">
        <v>14</v>
      </c>
      <c r="K1714" t="s">
        <v>14</v>
      </c>
      <c r="M1714" t="s">
        <v>885</v>
      </c>
      <c r="N1714" t="s">
        <v>1224</v>
      </c>
    </row>
    <row r="1715" spans="1:14" hidden="1" x14ac:dyDescent="0.25">
      <c r="A1715" t="s">
        <v>4755</v>
      </c>
      <c r="B1715" s="4" t="s">
        <v>3588</v>
      </c>
      <c r="C1715" t="s">
        <v>4756</v>
      </c>
      <c r="D1715" t="s">
        <v>4755</v>
      </c>
      <c r="E1715" t="s">
        <v>4755</v>
      </c>
      <c r="F1715" t="s">
        <v>4756</v>
      </c>
      <c r="G1715" t="s">
        <v>6149</v>
      </c>
      <c r="I1715" t="s">
        <v>6425</v>
      </c>
      <c r="J1715" t="s">
        <v>3588</v>
      </c>
      <c r="K1715" t="s">
        <v>3588</v>
      </c>
      <c r="M1715" t="s">
        <v>4757</v>
      </c>
      <c r="N1715" t="s">
        <v>1224</v>
      </c>
    </row>
    <row r="1716" spans="1:14" hidden="1" x14ac:dyDescent="0.25">
      <c r="A1716" t="s">
        <v>1027</v>
      </c>
      <c r="B1716" s="4" t="s">
        <v>14</v>
      </c>
      <c r="C1716" t="s">
        <v>1028</v>
      </c>
      <c r="D1716" t="s">
        <v>1027</v>
      </c>
      <c r="E1716" t="s">
        <v>1027</v>
      </c>
      <c r="F1716" t="s">
        <v>1028</v>
      </c>
      <c r="G1716" t="s">
        <v>6150</v>
      </c>
      <c r="I1716" t="s">
        <v>6425</v>
      </c>
      <c r="J1716" t="s">
        <v>14</v>
      </c>
      <c r="K1716" t="s">
        <v>14</v>
      </c>
      <c r="M1716" t="s">
        <v>1224</v>
      </c>
      <c r="N1716" t="s">
        <v>1224</v>
      </c>
    </row>
    <row r="1717" spans="1:14" hidden="1" x14ac:dyDescent="0.25">
      <c r="A1717" t="s">
        <v>4758</v>
      </c>
      <c r="B1717" s="4" t="s">
        <v>3588</v>
      </c>
      <c r="C1717" t="s">
        <v>4759</v>
      </c>
      <c r="D1717" t="s">
        <v>4758</v>
      </c>
      <c r="E1717" t="s">
        <v>4758</v>
      </c>
      <c r="F1717" t="s">
        <v>4759</v>
      </c>
      <c r="G1717" t="s">
        <v>6151</v>
      </c>
      <c r="I1717" t="s">
        <v>6425</v>
      </c>
      <c r="J1717" t="s">
        <v>3588</v>
      </c>
      <c r="K1717" t="s">
        <v>3588</v>
      </c>
      <c r="M1717" t="s">
        <v>1224</v>
      </c>
      <c r="N1717" t="s">
        <v>1224</v>
      </c>
    </row>
    <row r="1718" spans="1:14" hidden="1" x14ac:dyDescent="0.25">
      <c r="A1718" t="s">
        <v>4760</v>
      </c>
      <c r="B1718" s="4" t="s">
        <v>3584</v>
      </c>
      <c r="C1718" t="s">
        <v>3938</v>
      </c>
      <c r="D1718" t="s">
        <v>4760</v>
      </c>
      <c r="E1718" t="s">
        <v>4760</v>
      </c>
      <c r="F1718" t="s">
        <v>3938</v>
      </c>
      <c r="G1718" t="s">
        <v>6152</v>
      </c>
      <c r="I1718" t="s">
        <v>6425</v>
      </c>
      <c r="J1718" t="s">
        <v>3584</v>
      </c>
      <c r="K1718" t="s">
        <v>3584</v>
      </c>
      <c r="M1718" t="s">
        <v>4761</v>
      </c>
      <c r="N1718" t="s">
        <v>1224</v>
      </c>
    </row>
    <row r="1719" spans="1:14" hidden="1" x14ac:dyDescent="0.25">
      <c r="A1719" t="s">
        <v>4762</v>
      </c>
      <c r="B1719" s="4" t="s">
        <v>3588</v>
      </c>
      <c r="C1719" t="s">
        <v>4763</v>
      </c>
      <c r="D1719" t="s">
        <v>4762</v>
      </c>
      <c r="E1719" t="s">
        <v>4762</v>
      </c>
      <c r="F1719" t="s">
        <v>4763</v>
      </c>
      <c r="G1719" t="s">
        <v>6153</v>
      </c>
      <c r="I1719" t="s">
        <v>6425</v>
      </c>
      <c r="J1719" t="s">
        <v>3588</v>
      </c>
      <c r="K1719" t="s">
        <v>3588</v>
      </c>
      <c r="M1719" t="s">
        <v>1224</v>
      </c>
      <c r="N1719" t="s">
        <v>1224</v>
      </c>
    </row>
    <row r="1720" spans="1:14" hidden="1" x14ac:dyDescent="0.25">
      <c r="A1720" t="s">
        <v>4764</v>
      </c>
      <c r="B1720" s="4" t="s">
        <v>3584</v>
      </c>
      <c r="C1720" t="s">
        <v>4765</v>
      </c>
      <c r="D1720" t="s">
        <v>4764</v>
      </c>
      <c r="E1720" t="s">
        <v>4764</v>
      </c>
      <c r="F1720" t="s">
        <v>4765</v>
      </c>
      <c r="G1720" t="s">
        <v>6154</v>
      </c>
      <c r="I1720" t="s">
        <v>6425</v>
      </c>
      <c r="J1720" t="s">
        <v>3584</v>
      </c>
      <c r="K1720" t="s">
        <v>3584</v>
      </c>
      <c r="M1720" t="s">
        <v>1224</v>
      </c>
      <c r="N1720" t="s">
        <v>1224</v>
      </c>
    </row>
    <row r="1721" spans="1:14" hidden="1" x14ac:dyDescent="0.25">
      <c r="A1721" t="s">
        <v>4766</v>
      </c>
      <c r="B1721" s="4" t="s">
        <v>3584</v>
      </c>
      <c r="C1721" t="s">
        <v>4767</v>
      </c>
      <c r="D1721" t="s">
        <v>4766</v>
      </c>
      <c r="E1721" t="s">
        <v>4766</v>
      </c>
      <c r="F1721" t="s">
        <v>4767</v>
      </c>
      <c r="G1721" t="s">
        <v>5858</v>
      </c>
      <c r="I1721" t="s">
        <v>6425</v>
      </c>
      <c r="J1721" t="s">
        <v>3584</v>
      </c>
      <c r="K1721" t="s">
        <v>3584</v>
      </c>
      <c r="M1721" t="s">
        <v>1224</v>
      </c>
      <c r="N1721" t="s">
        <v>1224</v>
      </c>
    </row>
    <row r="1722" spans="1:14" hidden="1" x14ac:dyDescent="0.25">
      <c r="A1722" t="s">
        <v>4768</v>
      </c>
      <c r="B1722" s="4" t="s">
        <v>3588</v>
      </c>
      <c r="C1722" t="s">
        <v>4769</v>
      </c>
      <c r="D1722" t="s">
        <v>4768</v>
      </c>
      <c r="E1722" t="s">
        <v>4768</v>
      </c>
      <c r="F1722" t="s">
        <v>4769</v>
      </c>
      <c r="G1722" t="s">
        <v>6155</v>
      </c>
      <c r="I1722" t="s">
        <v>6425</v>
      </c>
      <c r="J1722" t="s">
        <v>3588</v>
      </c>
      <c r="K1722" t="s">
        <v>3588</v>
      </c>
      <c r="M1722" t="s">
        <v>1224</v>
      </c>
      <c r="N1722" t="s">
        <v>1224</v>
      </c>
    </row>
    <row r="1723" spans="1:14" hidden="1" x14ac:dyDescent="0.25">
      <c r="A1723" t="s">
        <v>4770</v>
      </c>
      <c r="B1723" s="4" t="s">
        <v>3584</v>
      </c>
      <c r="C1723" t="s">
        <v>4771</v>
      </c>
      <c r="D1723" t="s">
        <v>4770</v>
      </c>
      <c r="E1723" t="s">
        <v>4770</v>
      </c>
      <c r="F1723" t="s">
        <v>4771</v>
      </c>
      <c r="G1723" t="s">
        <v>6156</v>
      </c>
      <c r="I1723" t="s">
        <v>6425</v>
      </c>
      <c r="J1723" t="s">
        <v>3584</v>
      </c>
      <c r="K1723" t="s">
        <v>3584</v>
      </c>
      <c r="M1723" t="s">
        <v>1224</v>
      </c>
      <c r="N1723" t="s">
        <v>1224</v>
      </c>
    </row>
    <row r="1724" spans="1:14" hidden="1" x14ac:dyDescent="0.25">
      <c r="A1724" t="s">
        <v>4772</v>
      </c>
      <c r="B1724" s="4" t="s">
        <v>3588</v>
      </c>
      <c r="C1724" t="s">
        <v>4773</v>
      </c>
      <c r="D1724" t="s">
        <v>4772</v>
      </c>
      <c r="E1724" t="s">
        <v>4772</v>
      </c>
      <c r="F1724" t="s">
        <v>4773</v>
      </c>
      <c r="G1724" t="s">
        <v>6157</v>
      </c>
      <c r="I1724" t="s">
        <v>6425</v>
      </c>
      <c r="J1724" t="s">
        <v>3588</v>
      </c>
      <c r="K1724" t="s">
        <v>3588</v>
      </c>
      <c r="M1724" t="s">
        <v>4774</v>
      </c>
      <c r="N1724" t="s">
        <v>1224</v>
      </c>
    </row>
    <row r="1725" spans="1:14" hidden="1" x14ac:dyDescent="0.25">
      <c r="A1725" t="s">
        <v>4775</v>
      </c>
      <c r="B1725" s="4" t="s">
        <v>3588</v>
      </c>
      <c r="C1725" t="s">
        <v>4776</v>
      </c>
      <c r="D1725" t="s">
        <v>4775</v>
      </c>
      <c r="E1725" t="s">
        <v>4775</v>
      </c>
      <c r="F1725" t="s">
        <v>4776</v>
      </c>
      <c r="G1725" t="s">
        <v>6158</v>
      </c>
      <c r="I1725" t="s">
        <v>6425</v>
      </c>
      <c r="J1725" t="s">
        <v>3588</v>
      </c>
      <c r="K1725" t="s">
        <v>3588</v>
      </c>
      <c r="M1725" t="s">
        <v>1224</v>
      </c>
      <c r="N1725" t="s">
        <v>1224</v>
      </c>
    </row>
    <row r="1726" spans="1:14" hidden="1" x14ac:dyDescent="0.25">
      <c r="A1726" t="s">
        <v>1187</v>
      </c>
      <c r="B1726" s="4" t="s">
        <v>14</v>
      </c>
      <c r="C1726" t="s">
        <v>1188</v>
      </c>
      <c r="D1726" t="s">
        <v>1187</v>
      </c>
      <c r="E1726" t="s">
        <v>1187</v>
      </c>
      <c r="F1726" t="s">
        <v>1188</v>
      </c>
      <c r="G1726" t="s">
        <v>5936</v>
      </c>
      <c r="I1726" t="s">
        <v>6425</v>
      </c>
      <c r="J1726" t="s">
        <v>14</v>
      </c>
      <c r="K1726" t="s">
        <v>14</v>
      </c>
      <c r="M1726" t="s">
        <v>1189</v>
      </c>
      <c r="N1726" t="s">
        <v>1224</v>
      </c>
    </row>
    <row r="1727" spans="1:14" hidden="1" x14ac:dyDescent="0.25">
      <c r="A1727" t="s">
        <v>4777</v>
      </c>
      <c r="B1727" s="4" t="s">
        <v>3588</v>
      </c>
      <c r="C1727" t="s">
        <v>4778</v>
      </c>
      <c r="D1727" t="s">
        <v>4777</v>
      </c>
      <c r="E1727" t="s">
        <v>4777</v>
      </c>
      <c r="F1727" t="s">
        <v>4778</v>
      </c>
      <c r="G1727" t="s">
        <v>6159</v>
      </c>
      <c r="I1727" t="s">
        <v>6425</v>
      </c>
      <c r="J1727" t="s">
        <v>3588</v>
      </c>
      <c r="K1727" t="s">
        <v>3588</v>
      </c>
      <c r="M1727" t="s">
        <v>1224</v>
      </c>
      <c r="N1727" t="s">
        <v>1224</v>
      </c>
    </row>
    <row r="1728" spans="1:14" hidden="1" x14ac:dyDescent="0.25">
      <c r="A1728" t="s">
        <v>1192</v>
      </c>
      <c r="B1728" s="4" t="s">
        <v>14</v>
      </c>
      <c r="C1728" t="s">
        <v>1193</v>
      </c>
      <c r="D1728" t="s">
        <v>1192</v>
      </c>
      <c r="E1728" t="s">
        <v>1192</v>
      </c>
      <c r="F1728" t="s">
        <v>1193</v>
      </c>
      <c r="G1728" t="s">
        <v>5831</v>
      </c>
      <c r="I1728" t="s">
        <v>6425</v>
      </c>
      <c r="J1728" t="s">
        <v>14</v>
      </c>
      <c r="K1728" t="s">
        <v>14</v>
      </c>
      <c r="M1728" t="s">
        <v>1224</v>
      </c>
      <c r="N1728" t="s">
        <v>4779</v>
      </c>
    </row>
    <row r="1729" spans="1:14" hidden="1" x14ac:dyDescent="0.25">
      <c r="A1729" t="s">
        <v>4780</v>
      </c>
      <c r="B1729" s="4" t="s">
        <v>3584</v>
      </c>
      <c r="C1729" t="s">
        <v>4781</v>
      </c>
      <c r="D1729" t="s">
        <v>4780</v>
      </c>
      <c r="E1729" t="s">
        <v>4780</v>
      </c>
      <c r="F1729" t="s">
        <v>4781</v>
      </c>
      <c r="G1729" t="s">
        <v>5750</v>
      </c>
      <c r="I1729" t="s">
        <v>6425</v>
      </c>
      <c r="J1729" t="s">
        <v>3584</v>
      </c>
      <c r="K1729" t="s">
        <v>3584</v>
      </c>
      <c r="M1729" t="s">
        <v>1224</v>
      </c>
      <c r="N1729" t="s">
        <v>1224</v>
      </c>
    </row>
    <row r="1730" spans="1:14" hidden="1" x14ac:dyDescent="0.25">
      <c r="A1730" t="s">
        <v>4782</v>
      </c>
      <c r="B1730" s="4" t="s">
        <v>3588</v>
      </c>
      <c r="C1730" t="s">
        <v>4583</v>
      </c>
      <c r="D1730" t="s">
        <v>4782</v>
      </c>
      <c r="E1730" t="s">
        <v>4782</v>
      </c>
      <c r="F1730" t="s">
        <v>4583</v>
      </c>
      <c r="G1730" t="s">
        <v>6160</v>
      </c>
      <c r="I1730" t="s">
        <v>6425</v>
      </c>
      <c r="J1730" t="s">
        <v>3588</v>
      </c>
      <c r="K1730" t="s">
        <v>3588</v>
      </c>
      <c r="M1730" t="s">
        <v>4783</v>
      </c>
      <c r="N1730" t="s">
        <v>1224</v>
      </c>
    </row>
    <row r="1731" spans="1:14" hidden="1" x14ac:dyDescent="0.25">
      <c r="A1731" t="s">
        <v>758</v>
      </c>
      <c r="B1731" s="4" t="s">
        <v>14</v>
      </c>
      <c r="C1731" t="s">
        <v>759</v>
      </c>
      <c r="D1731" t="s">
        <v>758</v>
      </c>
      <c r="E1731" t="s">
        <v>758</v>
      </c>
      <c r="F1731" t="s">
        <v>759</v>
      </c>
      <c r="G1731" t="s">
        <v>6161</v>
      </c>
      <c r="I1731" t="s">
        <v>6425</v>
      </c>
      <c r="J1731" t="s">
        <v>14</v>
      </c>
      <c r="K1731" t="s">
        <v>14</v>
      </c>
      <c r="M1731" t="s">
        <v>1224</v>
      </c>
      <c r="N1731" t="s">
        <v>1224</v>
      </c>
    </row>
    <row r="1732" spans="1:14" hidden="1" x14ac:dyDescent="0.25">
      <c r="A1732" t="s">
        <v>4784</v>
      </c>
      <c r="B1732" s="4" t="s">
        <v>3588</v>
      </c>
      <c r="C1732" t="s">
        <v>4785</v>
      </c>
      <c r="D1732" t="s">
        <v>4784</v>
      </c>
      <c r="E1732" t="s">
        <v>4784</v>
      </c>
      <c r="F1732" t="s">
        <v>4785</v>
      </c>
      <c r="G1732" t="s">
        <v>6162</v>
      </c>
      <c r="I1732" t="s">
        <v>6425</v>
      </c>
      <c r="J1732" t="s">
        <v>3588</v>
      </c>
      <c r="K1732" t="s">
        <v>3588</v>
      </c>
      <c r="M1732" t="s">
        <v>784</v>
      </c>
      <c r="N1732" t="s">
        <v>1224</v>
      </c>
    </row>
    <row r="1733" spans="1:14" hidden="1" x14ac:dyDescent="0.25">
      <c r="A1733" t="s">
        <v>993</v>
      </c>
      <c r="B1733" s="4" t="s">
        <v>14</v>
      </c>
      <c r="C1733" t="s">
        <v>994</v>
      </c>
      <c r="D1733" t="s">
        <v>993</v>
      </c>
      <c r="E1733" t="s">
        <v>993</v>
      </c>
      <c r="F1733" t="s">
        <v>994</v>
      </c>
      <c r="G1733" t="s">
        <v>5727</v>
      </c>
      <c r="I1733" t="s">
        <v>6425</v>
      </c>
      <c r="J1733" t="s">
        <v>14</v>
      </c>
      <c r="K1733" t="s">
        <v>14</v>
      </c>
      <c r="M1733" t="s">
        <v>995</v>
      </c>
      <c r="N1733" t="s">
        <v>1224</v>
      </c>
    </row>
    <row r="1734" spans="1:14" hidden="1" x14ac:dyDescent="0.25">
      <c r="A1734" t="s">
        <v>4786</v>
      </c>
      <c r="B1734" s="4" t="s">
        <v>3588</v>
      </c>
      <c r="C1734" t="s">
        <v>4787</v>
      </c>
      <c r="D1734" t="s">
        <v>4786</v>
      </c>
      <c r="E1734" t="s">
        <v>4786</v>
      </c>
      <c r="F1734" t="s">
        <v>4787</v>
      </c>
      <c r="G1734" t="s">
        <v>5967</v>
      </c>
      <c r="I1734" t="s">
        <v>6425</v>
      </c>
      <c r="J1734" t="s">
        <v>3588</v>
      </c>
      <c r="K1734" t="s">
        <v>3588</v>
      </c>
      <c r="M1734" t="s">
        <v>1224</v>
      </c>
      <c r="N1734" t="s">
        <v>4788</v>
      </c>
    </row>
    <row r="1735" spans="1:14" hidden="1" x14ac:dyDescent="0.25">
      <c r="A1735" t="s">
        <v>4789</v>
      </c>
      <c r="B1735" s="4" t="s">
        <v>3588</v>
      </c>
      <c r="C1735" t="s">
        <v>4790</v>
      </c>
      <c r="D1735" t="s">
        <v>4789</v>
      </c>
      <c r="E1735" t="s">
        <v>4789</v>
      </c>
      <c r="F1735" t="s">
        <v>4790</v>
      </c>
      <c r="G1735" t="s">
        <v>6163</v>
      </c>
      <c r="I1735" t="s">
        <v>6425</v>
      </c>
      <c r="J1735" t="s">
        <v>3588</v>
      </c>
      <c r="K1735" t="s">
        <v>3588</v>
      </c>
      <c r="M1735" t="s">
        <v>1224</v>
      </c>
      <c r="N1735" t="s">
        <v>1224</v>
      </c>
    </row>
    <row r="1736" spans="1:14" hidden="1" x14ac:dyDescent="0.25">
      <c r="A1736" t="s">
        <v>965</v>
      </c>
      <c r="B1736" s="4" t="s">
        <v>14</v>
      </c>
      <c r="C1736" t="s">
        <v>966</v>
      </c>
      <c r="D1736" t="s">
        <v>965</v>
      </c>
      <c r="E1736" t="s">
        <v>965</v>
      </c>
      <c r="F1736" t="s">
        <v>966</v>
      </c>
      <c r="G1736" t="s">
        <v>6164</v>
      </c>
      <c r="I1736" t="s">
        <v>6425</v>
      </c>
      <c r="J1736" t="s">
        <v>14</v>
      </c>
      <c r="K1736" t="s">
        <v>14</v>
      </c>
      <c r="M1736" t="s">
        <v>967</v>
      </c>
      <c r="N1736" t="s">
        <v>1224</v>
      </c>
    </row>
    <row r="1737" spans="1:14" hidden="1" x14ac:dyDescent="0.25">
      <c r="A1737" t="s">
        <v>4791</v>
      </c>
      <c r="B1737" s="4" t="s">
        <v>3588</v>
      </c>
      <c r="C1737" t="s">
        <v>4792</v>
      </c>
      <c r="D1737" t="s">
        <v>4791</v>
      </c>
      <c r="E1737" t="s">
        <v>4791</v>
      </c>
      <c r="F1737" t="s">
        <v>4792</v>
      </c>
      <c r="G1737" t="s">
        <v>6165</v>
      </c>
      <c r="I1737" t="s">
        <v>6425</v>
      </c>
      <c r="J1737" t="s">
        <v>3588</v>
      </c>
      <c r="K1737" t="s">
        <v>3588</v>
      </c>
      <c r="M1737" t="s">
        <v>1224</v>
      </c>
      <c r="N1737" t="s">
        <v>1224</v>
      </c>
    </row>
    <row r="1738" spans="1:14" hidden="1" x14ac:dyDescent="0.25">
      <c r="A1738" t="s">
        <v>4793</v>
      </c>
      <c r="B1738" s="4" t="s">
        <v>3588</v>
      </c>
      <c r="C1738" t="s">
        <v>4794</v>
      </c>
      <c r="D1738" t="s">
        <v>4793</v>
      </c>
      <c r="E1738" t="s">
        <v>4793</v>
      </c>
      <c r="F1738" t="s">
        <v>4794</v>
      </c>
      <c r="G1738" t="s">
        <v>6166</v>
      </c>
      <c r="I1738" t="s">
        <v>6425</v>
      </c>
      <c r="J1738" t="s">
        <v>3588</v>
      </c>
      <c r="K1738" t="s">
        <v>3588</v>
      </c>
      <c r="M1738" t="s">
        <v>1224</v>
      </c>
      <c r="N1738" t="s">
        <v>1224</v>
      </c>
    </row>
    <row r="1739" spans="1:14" hidden="1" x14ac:dyDescent="0.25">
      <c r="A1739" t="s">
        <v>4795</v>
      </c>
      <c r="B1739" s="4" t="s">
        <v>3588</v>
      </c>
      <c r="C1739" t="s">
        <v>4796</v>
      </c>
      <c r="D1739" t="s">
        <v>4795</v>
      </c>
      <c r="E1739" t="s">
        <v>4795</v>
      </c>
      <c r="F1739" t="s">
        <v>4796</v>
      </c>
      <c r="G1739" t="s">
        <v>6167</v>
      </c>
      <c r="I1739" t="s">
        <v>6425</v>
      </c>
      <c r="J1739" t="s">
        <v>3588</v>
      </c>
      <c r="K1739" t="s">
        <v>3588</v>
      </c>
      <c r="M1739" t="s">
        <v>1224</v>
      </c>
      <c r="N1739" t="s">
        <v>1224</v>
      </c>
    </row>
    <row r="1740" spans="1:14" hidden="1" x14ac:dyDescent="0.25">
      <c r="A1740" t="s">
        <v>933</v>
      </c>
      <c r="B1740" s="4" t="s">
        <v>14</v>
      </c>
      <c r="C1740" t="s">
        <v>934</v>
      </c>
      <c r="D1740" t="s">
        <v>933</v>
      </c>
      <c r="E1740" t="s">
        <v>933</v>
      </c>
      <c r="F1740" t="s">
        <v>934</v>
      </c>
      <c r="G1740" t="s">
        <v>6168</v>
      </c>
      <c r="I1740" t="s">
        <v>6425</v>
      </c>
      <c r="J1740" t="s">
        <v>14</v>
      </c>
      <c r="K1740" t="s">
        <v>14</v>
      </c>
      <c r="M1740" t="s">
        <v>935</v>
      </c>
      <c r="N1740" t="s">
        <v>1224</v>
      </c>
    </row>
    <row r="1741" spans="1:14" hidden="1" x14ac:dyDescent="0.25">
      <c r="A1741" t="s">
        <v>4797</v>
      </c>
      <c r="B1741" s="4" t="s">
        <v>3584</v>
      </c>
      <c r="C1741" t="s">
        <v>4444</v>
      </c>
      <c r="D1741" t="s">
        <v>4797</v>
      </c>
      <c r="E1741" t="s">
        <v>4797</v>
      </c>
      <c r="F1741" t="s">
        <v>4444</v>
      </c>
      <c r="G1741" t="s">
        <v>6010</v>
      </c>
      <c r="I1741" t="s">
        <v>6425</v>
      </c>
      <c r="J1741" t="s">
        <v>3584</v>
      </c>
      <c r="K1741" t="s">
        <v>3584</v>
      </c>
      <c r="M1741" t="s">
        <v>4445</v>
      </c>
      <c r="N1741" t="s">
        <v>1224</v>
      </c>
    </row>
    <row r="1742" spans="1:14" hidden="1" x14ac:dyDescent="0.25">
      <c r="A1742" t="s">
        <v>4798</v>
      </c>
      <c r="B1742" s="4" t="s">
        <v>3588</v>
      </c>
      <c r="C1742" t="s">
        <v>4799</v>
      </c>
      <c r="D1742" t="s">
        <v>4798</v>
      </c>
      <c r="E1742" t="s">
        <v>4798</v>
      </c>
      <c r="F1742" t="s">
        <v>4799</v>
      </c>
      <c r="G1742" t="s">
        <v>6169</v>
      </c>
      <c r="I1742" t="s">
        <v>6425</v>
      </c>
      <c r="J1742" t="s">
        <v>3588</v>
      </c>
      <c r="K1742" t="s">
        <v>3588</v>
      </c>
      <c r="M1742" t="s">
        <v>4800</v>
      </c>
      <c r="N1742" t="s">
        <v>1224</v>
      </c>
    </row>
    <row r="1743" spans="1:14" hidden="1" x14ac:dyDescent="0.25">
      <c r="A1743" t="s">
        <v>4801</v>
      </c>
      <c r="B1743" s="4" t="s">
        <v>3588</v>
      </c>
      <c r="C1743" t="s">
        <v>4802</v>
      </c>
      <c r="D1743" t="s">
        <v>4801</v>
      </c>
      <c r="E1743" t="s">
        <v>4801</v>
      </c>
      <c r="F1743" t="s">
        <v>4802</v>
      </c>
      <c r="G1743" t="s">
        <v>6170</v>
      </c>
      <c r="I1743" t="s">
        <v>6425</v>
      </c>
      <c r="J1743" t="s">
        <v>3588</v>
      </c>
      <c r="K1743" t="s">
        <v>3588</v>
      </c>
      <c r="M1743" t="s">
        <v>1224</v>
      </c>
      <c r="N1743" t="s">
        <v>1224</v>
      </c>
    </row>
    <row r="1744" spans="1:14" hidden="1" x14ac:dyDescent="0.25">
      <c r="A1744" t="s">
        <v>1051</v>
      </c>
      <c r="B1744" s="4" t="s">
        <v>14</v>
      </c>
      <c r="C1744" t="s">
        <v>1052</v>
      </c>
      <c r="D1744" t="s">
        <v>1051</v>
      </c>
      <c r="E1744" t="s">
        <v>1051</v>
      </c>
      <c r="F1744" t="s">
        <v>1052</v>
      </c>
      <c r="G1744" t="s">
        <v>6171</v>
      </c>
      <c r="I1744" t="s">
        <v>6425</v>
      </c>
      <c r="J1744" t="s">
        <v>14</v>
      </c>
      <c r="K1744" t="s">
        <v>14</v>
      </c>
      <c r="M1744" t="s">
        <v>1053</v>
      </c>
      <c r="N1744" t="s">
        <v>1224</v>
      </c>
    </row>
    <row r="1745" spans="1:14" hidden="1" x14ac:dyDescent="0.25">
      <c r="A1745" t="s">
        <v>4803</v>
      </c>
      <c r="B1745" s="4" t="s">
        <v>3584</v>
      </c>
      <c r="C1745" t="s">
        <v>4804</v>
      </c>
      <c r="D1745" t="s">
        <v>4803</v>
      </c>
      <c r="E1745" t="s">
        <v>4803</v>
      </c>
      <c r="F1745" t="s">
        <v>4804</v>
      </c>
      <c r="G1745" t="s">
        <v>5592</v>
      </c>
      <c r="I1745" t="s">
        <v>6425</v>
      </c>
      <c r="J1745" t="s">
        <v>3584</v>
      </c>
      <c r="K1745" t="s">
        <v>3584</v>
      </c>
      <c r="M1745" t="s">
        <v>4335</v>
      </c>
      <c r="N1745" t="s">
        <v>1224</v>
      </c>
    </row>
    <row r="1746" spans="1:14" hidden="1" x14ac:dyDescent="0.25">
      <c r="A1746" t="s">
        <v>860</v>
      </c>
      <c r="B1746" s="4" t="s">
        <v>14</v>
      </c>
      <c r="C1746" t="s">
        <v>861</v>
      </c>
      <c r="D1746" t="s">
        <v>860</v>
      </c>
      <c r="E1746" t="s">
        <v>860</v>
      </c>
      <c r="F1746" t="s">
        <v>861</v>
      </c>
      <c r="G1746" t="s">
        <v>5980</v>
      </c>
      <c r="I1746" t="s">
        <v>6425</v>
      </c>
      <c r="J1746" t="s">
        <v>14</v>
      </c>
      <c r="K1746" t="s">
        <v>14</v>
      </c>
      <c r="M1746" t="s">
        <v>862</v>
      </c>
      <c r="N1746" t="s">
        <v>1224</v>
      </c>
    </row>
    <row r="1747" spans="1:14" hidden="1" x14ac:dyDescent="0.25">
      <c r="A1747" t="s">
        <v>4805</v>
      </c>
      <c r="B1747" s="4" t="s">
        <v>3588</v>
      </c>
      <c r="C1747" t="s">
        <v>4806</v>
      </c>
      <c r="D1747" t="s">
        <v>4805</v>
      </c>
      <c r="E1747" t="s">
        <v>4805</v>
      </c>
      <c r="F1747" t="s">
        <v>4806</v>
      </c>
      <c r="G1747" t="s">
        <v>6172</v>
      </c>
      <c r="I1747" t="s">
        <v>6425</v>
      </c>
      <c r="J1747" t="s">
        <v>3588</v>
      </c>
      <c r="K1747" t="s">
        <v>3588</v>
      </c>
      <c r="M1747" t="s">
        <v>1224</v>
      </c>
      <c r="N1747" t="s">
        <v>1224</v>
      </c>
    </row>
    <row r="1748" spans="1:14" hidden="1" x14ac:dyDescent="0.25">
      <c r="A1748" t="s">
        <v>4807</v>
      </c>
      <c r="B1748" s="4" t="s">
        <v>3588</v>
      </c>
      <c r="C1748" t="s">
        <v>4808</v>
      </c>
      <c r="D1748" t="s">
        <v>4807</v>
      </c>
      <c r="E1748" t="s">
        <v>4807</v>
      </c>
      <c r="F1748" t="s">
        <v>4808</v>
      </c>
      <c r="G1748" t="s">
        <v>5297</v>
      </c>
      <c r="I1748" t="s">
        <v>6425</v>
      </c>
      <c r="J1748" t="s">
        <v>3588</v>
      </c>
      <c r="K1748" t="s">
        <v>3588</v>
      </c>
      <c r="M1748" t="s">
        <v>1224</v>
      </c>
      <c r="N1748" t="s">
        <v>1224</v>
      </c>
    </row>
    <row r="1749" spans="1:14" hidden="1" x14ac:dyDescent="0.25">
      <c r="A1749" t="s">
        <v>4809</v>
      </c>
      <c r="B1749" s="4" t="s">
        <v>3584</v>
      </c>
      <c r="C1749" t="s">
        <v>4810</v>
      </c>
      <c r="D1749" t="s">
        <v>4809</v>
      </c>
      <c r="E1749" t="s">
        <v>4809</v>
      </c>
      <c r="F1749" t="s">
        <v>4810</v>
      </c>
      <c r="G1749" t="s">
        <v>6173</v>
      </c>
      <c r="I1749" t="s">
        <v>6425</v>
      </c>
      <c r="J1749" t="s">
        <v>3584</v>
      </c>
      <c r="K1749" t="s">
        <v>3584</v>
      </c>
      <c r="M1749" t="s">
        <v>1224</v>
      </c>
      <c r="N1749" t="s">
        <v>1224</v>
      </c>
    </row>
    <row r="1750" spans="1:14" hidden="1" x14ac:dyDescent="0.25">
      <c r="A1750" t="s">
        <v>4811</v>
      </c>
      <c r="B1750" s="4" t="s">
        <v>3588</v>
      </c>
      <c r="C1750" t="s">
        <v>4812</v>
      </c>
      <c r="D1750" t="s">
        <v>4811</v>
      </c>
      <c r="E1750" t="s">
        <v>4811</v>
      </c>
      <c r="F1750" t="s">
        <v>4812</v>
      </c>
      <c r="G1750" t="s">
        <v>6174</v>
      </c>
      <c r="I1750" t="s">
        <v>6425</v>
      </c>
      <c r="J1750" t="s">
        <v>3588</v>
      </c>
      <c r="K1750" t="s">
        <v>3588</v>
      </c>
      <c r="M1750" t="s">
        <v>1224</v>
      </c>
      <c r="N1750" t="s">
        <v>1224</v>
      </c>
    </row>
    <row r="1751" spans="1:14" hidden="1" x14ac:dyDescent="0.25">
      <c r="A1751" t="s">
        <v>4813</v>
      </c>
      <c r="B1751" s="4" t="s">
        <v>3588</v>
      </c>
      <c r="C1751" t="s">
        <v>4814</v>
      </c>
      <c r="D1751" t="s">
        <v>4813</v>
      </c>
      <c r="E1751" t="s">
        <v>4813</v>
      </c>
      <c r="F1751" t="s">
        <v>4814</v>
      </c>
      <c r="G1751" t="s">
        <v>6175</v>
      </c>
      <c r="I1751" t="s">
        <v>6425</v>
      </c>
      <c r="J1751" t="s">
        <v>3588</v>
      </c>
      <c r="K1751" t="s">
        <v>3588</v>
      </c>
      <c r="M1751" t="s">
        <v>4815</v>
      </c>
      <c r="N1751" t="s">
        <v>1224</v>
      </c>
    </row>
    <row r="1752" spans="1:14" hidden="1" x14ac:dyDescent="0.25">
      <c r="A1752" t="s">
        <v>4816</v>
      </c>
      <c r="B1752" s="4" t="s">
        <v>3584</v>
      </c>
      <c r="C1752" t="s">
        <v>4817</v>
      </c>
      <c r="D1752" t="s">
        <v>4816</v>
      </c>
      <c r="E1752" t="s">
        <v>4816</v>
      </c>
      <c r="F1752" t="s">
        <v>4817</v>
      </c>
      <c r="G1752" t="s">
        <v>6176</v>
      </c>
      <c r="I1752" t="s">
        <v>6425</v>
      </c>
      <c r="J1752" t="s">
        <v>3584</v>
      </c>
      <c r="K1752" t="s">
        <v>3584</v>
      </c>
      <c r="M1752" t="s">
        <v>1224</v>
      </c>
      <c r="N1752" t="s">
        <v>1224</v>
      </c>
    </row>
    <row r="1753" spans="1:14" hidden="1" x14ac:dyDescent="0.25">
      <c r="A1753" t="s">
        <v>4818</v>
      </c>
      <c r="B1753" s="4" t="s">
        <v>3588</v>
      </c>
      <c r="C1753" t="s">
        <v>4819</v>
      </c>
      <c r="D1753" t="s">
        <v>4818</v>
      </c>
      <c r="E1753" t="s">
        <v>4818</v>
      </c>
      <c r="F1753" t="s">
        <v>4819</v>
      </c>
      <c r="G1753" t="s">
        <v>6177</v>
      </c>
      <c r="I1753" t="s">
        <v>6425</v>
      </c>
      <c r="J1753" t="s">
        <v>3588</v>
      </c>
      <c r="K1753" t="s">
        <v>3588</v>
      </c>
      <c r="M1753" t="s">
        <v>1224</v>
      </c>
      <c r="N1753" t="s">
        <v>1224</v>
      </c>
    </row>
    <row r="1754" spans="1:14" hidden="1" x14ac:dyDescent="0.25">
      <c r="A1754" t="s">
        <v>1041</v>
      </c>
      <c r="B1754" s="4" t="s">
        <v>14</v>
      </c>
      <c r="C1754" t="s">
        <v>1042</v>
      </c>
      <c r="D1754" t="s">
        <v>1041</v>
      </c>
      <c r="E1754" t="s">
        <v>1041</v>
      </c>
      <c r="F1754" t="s">
        <v>1042</v>
      </c>
      <c r="G1754" t="s">
        <v>5930</v>
      </c>
      <c r="I1754" t="s">
        <v>6425</v>
      </c>
      <c r="J1754" t="s">
        <v>14</v>
      </c>
      <c r="K1754" t="s">
        <v>14</v>
      </c>
      <c r="M1754" t="s">
        <v>1043</v>
      </c>
      <c r="N1754" t="s">
        <v>4280</v>
      </c>
    </row>
    <row r="1755" spans="1:14" hidden="1" x14ac:dyDescent="0.25">
      <c r="A1755" t="s">
        <v>1010</v>
      </c>
      <c r="B1755" s="4" t="s">
        <v>14</v>
      </c>
      <c r="C1755" t="s">
        <v>1011</v>
      </c>
      <c r="D1755" t="s">
        <v>1010</v>
      </c>
      <c r="E1755" t="s">
        <v>1010</v>
      </c>
      <c r="F1755" t="s">
        <v>1011</v>
      </c>
      <c r="G1755" t="s">
        <v>6178</v>
      </c>
      <c r="I1755" t="s">
        <v>6425</v>
      </c>
      <c r="J1755" t="s">
        <v>14</v>
      </c>
      <c r="K1755" t="s">
        <v>14</v>
      </c>
      <c r="M1755" t="s">
        <v>1012</v>
      </c>
      <c r="N1755" t="s">
        <v>1224</v>
      </c>
    </row>
    <row r="1756" spans="1:14" hidden="1" x14ac:dyDescent="0.25">
      <c r="A1756" t="s">
        <v>4820</v>
      </c>
      <c r="B1756" s="4" t="s">
        <v>3588</v>
      </c>
      <c r="C1756" t="s">
        <v>4821</v>
      </c>
      <c r="D1756" t="s">
        <v>4820</v>
      </c>
      <c r="E1756" t="s">
        <v>4820</v>
      </c>
      <c r="F1756" t="s">
        <v>4821</v>
      </c>
      <c r="G1756" t="s">
        <v>6179</v>
      </c>
      <c r="I1756" t="s">
        <v>6425</v>
      </c>
      <c r="J1756" t="s">
        <v>3588</v>
      </c>
      <c r="K1756" t="s">
        <v>3588</v>
      </c>
      <c r="M1756" t="s">
        <v>1224</v>
      </c>
      <c r="N1756" t="s">
        <v>1224</v>
      </c>
    </row>
    <row r="1757" spans="1:14" hidden="1" x14ac:dyDescent="0.25">
      <c r="A1757" t="s">
        <v>4822</v>
      </c>
      <c r="B1757" s="4" t="s">
        <v>3588</v>
      </c>
      <c r="C1757" t="s">
        <v>4823</v>
      </c>
      <c r="D1757" t="s">
        <v>4822</v>
      </c>
      <c r="E1757" t="s">
        <v>4822</v>
      </c>
      <c r="F1757" t="s">
        <v>4823</v>
      </c>
      <c r="G1757" t="s">
        <v>6180</v>
      </c>
      <c r="I1757" t="s">
        <v>6425</v>
      </c>
      <c r="J1757" t="s">
        <v>3588</v>
      </c>
      <c r="K1757" t="s">
        <v>3588</v>
      </c>
      <c r="M1757" t="s">
        <v>1224</v>
      </c>
      <c r="N1757" t="s">
        <v>1224</v>
      </c>
    </row>
    <row r="1758" spans="1:14" hidden="1" x14ac:dyDescent="0.25">
      <c r="A1758" t="s">
        <v>4824</v>
      </c>
      <c r="B1758" s="4" t="s">
        <v>3588</v>
      </c>
      <c r="C1758" t="s">
        <v>4825</v>
      </c>
      <c r="D1758" t="s">
        <v>4824</v>
      </c>
      <c r="E1758" t="s">
        <v>4824</v>
      </c>
      <c r="F1758" t="s">
        <v>4825</v>
      </c>
      <c r="G1758" t="s">
        <v>6181</v>
      </c>
      <c r="I1758" t="s">
        <v>6425</v>
      </c>
      <c r="J1758" t="s">
        <v>3588</v>
      </c>
      <c r="K1758" t="s">
        <v>3588</v>
      </c>
      <c r="M1758" t="s">
        <v>1224</v>
      </c>
      <c r="N1758" t="s">
        <v>1224</v>
      </c>
    </row>
    <row r="1759" spans="1:14" hidden="1" x14ac:dyDescent="0.25">
      <c r="A1759" t="s">
        <v>4826</v>
      </c>
      <c r="B1759" s="4" t="s">
        <v>3593</v>
      </c>
      <c r="C1759" t="s">
        <v>4461</v>
      </c>
      <c r="D1759" t="s">
        <v>4826</v>
      </c>
      <c r="E1759" t="s">
        <v>4826</v>
      </c>
      <c r="F1759" t="s">
        <v>4461</v>
      </c>
      <c r="G1759" t="s">
        <v>6045</v>
      </c>
      <c r="I1759" t="s">
        <v>6425</v>
      </c>
      <c r="J1759" t="s">
        <v>3593</v>
      </c>
      <c r="K1759" t="s">
        <v>3593</v>
      </c>
      <c r="M1759" t="s">
        <v>4526</v>
      </c>
      <c r="N1759" t="s">
        <v>1224</v>
      </c>
    </row>
    <row r="1760" spans="1:14" hidden="1" x14ac:dyDescent="0.25">
      <c r="A1760" t="s">
        <v>4827</v>
      </c>
      <c r="B1760" s="4" t="s">
        <v>3593</v>
      </c>
      <c r="C1760" t="s">
        <v>4400</v>
      </c>
      <c r="D1760" t="s">
        <v>4827</v>
      </c>
      <c r="E1760" t="s">
        <v>4827</v>
      </c>
      <c r="F1760" t="s">
        <v>4400</v>
      </c>
      <c r="G1760" t="s">
        <v>6146</v>
      </c>
      <c r="I1760" t="s">
        <v>6425</v>
      </c>
      <c r="J1760" t="s">
        <v>3593</v>
      </c>
      <c r="K1760" t="s">
        <v>3593</v>
      </c>
      <c r="M1760" t="s">
        <v>1224</v>
      </c>
      <c r="N1760" t="s">
        <v>1224</v>
      </c>
    </row>
    <row r="1761" spans="1:14" hidden="1" x14ac:dyDescent="0.25">
      <c r="A1761" t="s">
        <v>1096</v>
      </c>
      <c r="B1761" s="4" t="s">
        <v>14</v>
      </c>
      <c r="C1761" t="s">
        <v>1097</v>
      </c>
      <c r="D1761" t="s">
        <v>1096</v>
      </c>
      <c r="E1761" t="s">
        <v>1096</v>
      </c>
      <c r="F1761" t="s">
        <v>1097</v>
      </c>
      <c r="G1761" t="s">
        <v>6182</v>
      </c>
      <c r="I1761" t="s">
        <v>6425</v>
      </c>
      <c r="J1761" t="s">
        <v>14</v>
      </c>
      <c r="K1761" t="s">
        <v>14</v>
      </c>
      <c r="M1761" t="s">
        <v>1098</v>
      </c>
      <c r="N1761" t="s">
        <v>1224</v>
      </c>
    </row>
    <row r="1762" spans="1:14" hidden="1" x14ac:dyDescent="0.25">
      <c r="A1762" t="s">
        <v>4828</v>
      </c>
      <c r="B1762" s="4" t="s">
        <v>3588</v>
      </c>
      <c r="C1762" t="s">
        <v>4829</v>
      </c>
      <c r="D1762" t="s">
        <v>4828</v>
      </c>
      <c r="E1762" t="s">
        <v>4828</v>
      </c>
      <c r="F1762" t="s">
        <v>4829</v>
      </c>
      <c r="G1762" t="s">
        <v>6183</v>
      </c>
      <c r="I1762" t="s">
        <v>6425</v>
      </c>
      <c r="J1762" t="s">
        <v>3588</v>
      </c>
      <c r="K1762" t="s">
        <v>3588</v>
      </c>
      <c r="M1762" t="s">
        <v>4830</v>
      </c>
      <c r="N1762" t="s">
        <v>1224</v>
      </c>
    </row>
    <row r="1763" spans="1:14" hidden="1" x14ac:dyDescent="0.25">
      <c r="A1763" t="s">
        <v>1108</v>
      </c>
      <c r="B1763" s="4" t="s">
        <v>14</v>
      </c>
      <c r="C1763" t="s">
        <v>1109</v>
      </c>
      <c r="D1763" t="s">
        <v>1108</v>
      </c>
      <c r="E1763" t="s">
        <v>1108</v>
      </c>
      <c r="F1763" t="s">
        <v>1109</v>
      </c>
      <c r="G1763" t="s">
        <v>6184</v>
      </c>
      <c r="I1763" t="s">
        <v>6425</v>
      </c>
      <c r="J1763" t="s">
        <v>14</v>
      </c>
      <c r="K1763" t="s">
        <v>14</v>
      </c>
      <c r="M1763" t="s">
        <v>1110</v>
      </c>
      <c r="N1763" t="s">
        <v>1224</v>
      </c>
    </row>
    <row r="1764" spans="1:14" hidden="1" x14ac:dyDescent="0.25">
      <c r="A1764" t="s">
        <v>4831</v>
      </c>
      <c r="B1764" s="4" t="s">
        <v>3588</v>
      </c>
      <c r="C1764" t="s">
        <v>4832</v>
      </c>
      <c r="D1764" t="s">
        <v>4831</v>
      </c>
      <c r="E1764" t="s">
        <v>4831</v>
      </c>
      <c r="F1764" t="s">
        <v>4832</v>
      </c>
      <c r="G1764" t="s">
        <v>6185</v>
      </c>
      <c r="I1764" t="s">
        <v>6425</v>
      </c>
      <c r="J1764" t="s">
        <v>3588</v>
      </c>
      <c r="K1764" t="s">
        <v>3588</v>
      </c>
      <c r="M1764" t="s">
        <v>4833</v>
      </c>
      <c r="N1764" t="s">
        <v>1224</v>
      </c>
    </row>
    <row r="1765" spans="1:14" hidden="1" x14ac:dyDescent="0.25">
      <c r="A1765" t="s">
        <v>4834</v>
      </c>
      <c r="B1765" s="4" t="s">
        <v>3588</v>
      </c>
      <c r="C1765" t="s">
        <v>4835</v>
      </c>
      <c r="D1765" t="s">
        <v>4834</v>
      </c>
      <c r="E1765" t="s">
        <v>4834</v>
      </c>
      <c r="F1765" t="s">
        <v>4835</v>
      </c>
      <c r="G1765" t="s">
        <v>6186</v>
      </c>
      <c r="I1765" t="s">
        <v>6425</v>
      </c>
      <c r="J1765" t="s">
        <v>3588</v>
      </c>
      <c r="K1765" t="s">
        <v>3588</v>
      </c>
      <c r="M1765" t="s">
        <v>1224</v>
      </c>
      <c r="N1765" t="s">
        <v>1224</v>
      </c>
    </row>
    <row r="1766" spans="1:14" hidden="1" x14ac:dyDescent="0.25">
      <c r="A1766" t="s">
        <v>4836</v>
      </c>
      <c r="B1766" s="4" t="s">
        <v>3588</v>
      </c>
      <c r="C1766" t="s">
        <v>4837</v>
      </c>
      <c r="D1766" t="s">
        <v>4836</v>
      </c>
      <c r="E1766" t="s">
        <v>4836</v>
      </c>
      <c r="F1766" t="s">
        <v>4837</v>
      </c>
      <c r="G1766" t="s">
        <v>6187</v>
      </c>
      <c r="I1766" t="s">
        <v>6425</v>
      </c>
      <c r="J1766" t="s">
        <v>3588</v>
      </c>
      <c r="K1766" t="s">
        <v>3588</v>
      </c>
      <c r="M1766" t="s">
        <v>1224</v>
      </c>
      <c r="N1766" t="s">
        <v>1224</v>
      </c>
    </row>
    <row r="1767" spans="1:14" hidden="1" x14ac:dyDescent="0.25">
      <c r="A1767" t="s">
        <v>4838</v>
      </c>
      <c r="B1767" s="4" t="s">
        <v>3588</v>
      </c>
      <c r="C1767" t="s">
        <v>4839</v>
      </c>
      <c r="D1767" t="s">
        <v>4838</v>
      </c>
      <c r="E1767" t="s">
        <v>4838</v>
      </c>
      <c r="F1767" t="s">
        <v>4839</v>
      </c>
      <c r="G1767" t="s">
        <v>6188</v>
      </c>
      <c r="I1767" t="s">
        <v>6425</v>
      </c>
      <c r="J1767" t="s">
        <v>3588</v>
      </c>
      <c r="K1767" t="s">
        <v>3588</v>
      </c>
      <c r="M1767" t="s">
        <v>1224</v>
      </c>
      <c r="N1767" t="s">
        <v>1224</v>
      </c>
    </row>
    <row r="1768" spans="1:14" hidden="1" x14ac:dyDescent="0.25">
      <c r="A1768" t="s">
        <v>4840</v>
      </c>
      <c r="B1768" s="4" t="s">
        <v>3588</v>
      </c>
      <c r="C1768" t="s">
        <v>4841</v>
      </c>
      <c r="D1768" t="s">
        <v>4840</v>
      </c>
      <c r="E1768" t="s">
        <v>4840</v>
      </c>
      <c r="F1768" t="s">
        <v>4841</v>
      </c>
      <c r="G1768" t="s">
        <v>6189</v>
      </c>
      <c r="I1768" t="s">
        <v>6425</v>
      </c>
      <c r="J1768" t="s">
        <v>3588</v>
      </c>
      <c r="K1768" t="s">
        <v>3588</v>
      </c>
      <c r="M1768" t="s">
        <v>4842</v>
      </c>
      <c r="N1768" t="s">
        <v>1224</v>
      </c>
    </row>
    <row r="1769" spans="1:14" hidden="1" x14ac:dyDescent="0.25">
      <c r="A1769" t="s">
        <v>4843</v>
      </c>
      <c r="B1769" s="4" t="s">
        <v>3584</v>
      </c>
      <c r="C1769" t="s">
        <v>4844</v>
      </c>
      <c r="D1769" t="s">
        <v>4843</v>
      </c>
      <c r="E1769" t="s">
        <v>4843</v>
      </c>
      <c r="F1769" t="s">
        <v>4844</v>
      </c>
      <c r="G1769" t="s">
        <v>6190</v>
      </c>
      <c r="I1769" t="s">
        <v>6425</v>
      </c>
      <c r="J1769" t="s">
        <v>3584</v>
      </c>
      <c r="K1769" t="s">
        <v>3584</v>
      </c>
      <c r="M1769" t="s">
        <v>4845</v>
      </c>
      <c r="N1769" t="s">
        <v>1224</v>
      </c>
    </row>
    <row r="1770" spans="1:14" hidden="1" x14ac:dyDescent="0.25">
      <c r="A1770" t="s">
        <v>4846</v>
      </c>
      <c r="B1770" s="4" t="s">
        <v>3588</v>
      </c>
      <c r="C1770" t="s">
        <v>4847</v>
      </c>
      <c r="D1770" t="s">
        <v>4846</v>
      </c>
      <c r="E1770" t="s">
        <v>4846</v>
      </c>
      <c r="F1770" t="s">
        <v>4847</v>
      </c>
      <c r="G1770" t="s">
        <v>6191</v>
      </c>
      <c r="I1770" t="s">
        <v>6425</v>
      </c>
      <c r="J1770" t="s">
        <v>3588</v>
      </c>
      <c r="K1770" t="s">
        <v>3588</v>
      </c>
      <c r="M1770" t="s">
        <v>4848</v>
      </c>
      <c r="N1770" t="s">
        <v>1224</v>
      </c>
    </row>
    <row r="1771" spans="1:14" hidden="1" x14ac:dyDescent="0.25">
      <c r="A1771" t="s">
        <v>4849</v>
      </c>
      <c r="B1771" s="4" t="s">
        <v>3588</v>
      </c>
      <c r="C1771" t="s">
        <v>4850</v>
      </c>
      <c r="D1771" t="s">
        <v>4849</v>
      </c>
      <c r="E1771" t="s">
        <v>4849</v>
      </c>
      <c r="F1771" t="s">
        <v>4850</v>
      </c>
      <c r="G1771" t="s">
        <v>6192</v>
      </c>
      <c r="I1771" t="s">
        <v>6425</v>
      </c>
      <c r="J1771" t="s">
        <v>3588</v>
      </c>
      <c r="K1771" t="s">
        <v>3588</v>
      </c>
      <c r="M1771" t="s">
        <v>4851</v>
      </c>
      <c r="N1771" t="s">
        <v>1224</v>
      </c>
    </row>
    <row r="1772" spans="1:14" hidden="1" x14ac:dyDescent="0.25">
      <c r="A1772" t="s">
        <v>4852</v>
      </c>
      <c r="B1772" s="4" t="s">
        <v>3584</v>
      </c>
      <c r="C1772" t="s">
        <v>4853</v>
      </c>
      <c r="D1772" t="s">
        <v>4852</v>
      </c>
      <c r="E1772" t="s">
        <v>4852</v>
      </c>
      <c r="F1772" t="s">
        <v>4853</v>
      </c>
      <c r="G1772" t="s">
        <v>6193</v>
      </c>
      <c r="I1772" t="s">
        <v>6425</v>
      </c>
      <c r="J1772" t="s">
        <v>3584</v>
      </c>
      <c r="K1772" t="s">
        <v>3584</v>
      </c>
      <c r="M1772" t="s">
        <v>781</v>
      </c>
      <c r="N1772" t="s">
        <v>1224</v>
      </c>
    </row>
    <row r="1773" spans="1:14" hidden="1" x14ac:dyDescent="0.25">
      <c r="A1773" t="s">
        <v>4854</v>
      </c>
      <c r="B1773" s="4" t="s">
        <v>3584</v>
      </c>
      <c r="C1773" t="s">
        <v>4855</v>
      </c>
      <c r="D1773" t="s">
        <v>4854</v>
      </c>
      <c r="E1773" t="s">
        <v>4854</v>
      </c>
      <c r="F1773" t="s">
        <v>4855</v>
      </c>
      <c r="G1773" t="s">
        <v>5631</v>
      </c>
      <c r="I1773" t="s">
        <v>6425</v>
      </c>
      <c r="J1773" t="s">
        <v>3584</v>
      </c>
      <c r="K1773" t="s">
        <v>3584</v>
      </c>
      <c r="M1773" t="s">
        <v>1224</v>
      </c>
      <c r="N1773" t="s">
        <v>1224</v>
      </c>
    </row>
    <row r="1774" spans="1:14" hidden="1" x14ac:dyDescent="0.25">
      <c r="A1774" t="s">
        <v>4856</v>
      </c>
      <c r="B1774" s="4" t="s">
        <v>3593</v>
      </c>
      <c r="C1774" t="s">
        <v>4857</v>
      </c>
      <c r="D1774" t="s">
        <v>4856</v>
      </c>
      <c r="E1774" t="s">
        <v>4856</v>
      </c>
      <c r="F1774" t="s">
        <v>4857</v>
      </c>
      <c r="G1774" t="s">
        <v>6194</v>
      </c>
      <c r="I1774" t="s">
        <v>6425</v>
      </c>
      <c r="J1774" t="s">
        <v>3593</v>
      </c>
      <c r="K1774" t="s">
        <v>3593</v>
      </c>
      <c r="M1774" t="s">
        <v>1018</v>
      </c>
      <c r="N1774" t="s">
        <v>1224</v>
      </c>
    </row>
    <row r="1775" spans="1:14" hidden="1" x14ac:dyDescent="0.25">
      <c r="A1775" t="s">
        <v>1120</v>
      </c>
      <c r="B1775" s="4" t="s">
        <v>14</v>
      </c>
      <c r="C1775" t="s">
        <v>1121</v>
      </c>
      <c r="D1775" t="s">
        <v>1120</v>
      </c>
      <c r="E1775" t="s">
        <v>1120</v>
      </c>
      <c r="F1775" t="s">
        <v>1121</v>
      </c>
      <c r="G1775" t="s">
        <v>6195</v>
      </c>
      <c r="I1775" t="s">
        <v>6425</v>
      </c>
      <c r="J1775" t="s">
        <v>14</v>
      </c>
      <c r="K1775" t="s">
        <v>14</v>
      </c>
      <c r="M1775" t="s">
        <v>1122</v>
      </c>
      <c r="N1775" t="s">
        <v>1224</v>
      </c>
    </row>
    <row r="1776" spans="1:14" hidden="1" x14ac:dyDescent="0.25">
      <c r="A1776" t="s">
        <v>787</v>
      </c>
      <c r="B1776" s="4" t="s">
        <v>14</v>
      </c>
      <c r="C1776" t="s">
        <v>788</v>
      </c>
      <c r="D1776" t="s">
        <v>787</v>
      </c>
      <c r="E1776" t="s">
        <v>787</v>
      </c>
      <c r="F1776" t="s">
        <v>788</v>
      </c>
      <c r="G1776" t="s">
        <v>6196</v>
      </c>
      <c r="I1776" t="s">
        <v>6425</v>
      </c>
      <c r="J1776" t="s">
        <v>14</v>
      </c>
      <c r="K1776" t="s">
        <v>14</v>
      </c>
      <c r="M1776" t="s">
        <v>1224</v>
      </c>
      <c r="N1776" t="s">
        <v>1224</v>
      </c>
    </row>
    <row r="1777" spans="1:14" hidden="1" x14ac:dyDescent="0.25">
      <c r="A1777" t="s">
        <v>762</v>
      </c>
      <c r="B1777" s="4" t="s">
        <v>14</v>
      </c>
      <c r="C1777" t="s">
        <v>763</v>
      </c>
      <c r="D1777" t="s">
        <v>762</v>
      </c>
      <c r="E1777" t="s">
        <v>762</v>
      </c>
      <c r="F1777" t="s">
        <v>763</v>
      </c>
      <c r="G1777" t="s">
        <v>6197</v>
      </c>
      <c r="I1777" t="s">
        <v>6425</v>
      </c>
      <c r="J1777" t="s">
        <v>14</v>
      </c>
      <c r="K1777" t="s">
        <v>14</v>
      </c>
      <c r="M1777" t="s">
        <v>1224</v>
      </c>
      <c r="N1777" t="s">
        <v>1224</v>
      </c>
    </row>
    <row r="1778" spans="1:14" hidden="1" x14ac:dyDescent="0.25">
      <c r="A1778" t="s">
        <v>4858</v>
      </c>
      <c r="B1778" s="4" t="s">
        <v>3584</v>
      </c>
      <c r="C1778" t="s">
        <v>4859</v>
      </c>
      <c r="D1778" t="s">
        <v>4858</v>
      </c>
      <c r="E1778" t="s">
        <v>4858</v>
      </c>
      <c r="F1778" t="s">
        <v>4859</v>
      </c>
      <c r="G1778" t="s">
        <v>6036</v>
      </c>
      <c r="I1778" t="s">
        <v>6425</v>
      </c>
      <c r="J1778" t="s">
        <v>3584</v>
      </c>
      <c r="K1778" t="s">
        <v>3584</v>
      </c>
      <c r="M1778" t="s">
        <v>1224</v>
      </c>
      <c r="N1778" t="s">
        <v>1224</v>
      </c>
    </row>
    <row r="1779" spans="1:14" hidden="1" x14ac:dyDescent="0.25">
      <c r="A1779" t="s">
        <v>4860</v>
      </c>
      <c r="B1779" s="4" t="s">
        <v>3588</v>
      </c>
      <c r="C1779" t="s">
        <v>4861</v>
      </c>
      <c r="D1779" t="s">
        <v>4860</v>
      </c>
      <c r="E1779" t="s">
        <v>4860</v>
      </c>
      <c r="F1779" t="s">
        <v>4861</v>
      </c>
      <c r="G1779" t="s">
        <v>6198</v>
      </c>
      <c r="I1779" t="s">
        <v>6425</v>
      </c>
      <c r="J1779" t="s">
        <v>3588</v>
      </c>
      <c r="K1779" t="s">
        <v>3588</v>
      </c>
      <c r="M1779" t="s">
        <v>1224</v>
      </c>
      <c r="N1779" t="s">
        <v>1224</v>
      </c>
    </row>
    <row r="1780" spans="1:14" hidden="1" x14ac:dyDescent="0.25">
      <c r="A1780" t="s">
        <v>1184</v>
      </c>
      <c r="B1780" s="4" t="s">
        <v>14</v>
      </c>
      <c r="C1780" t="s">
        <v>1185</v>
      </c>
      <c r="D1780" t="s">
        <v>1184</v>
      </c>
      <c r="E1780" t="s">
        <v>1184</v>
      </c>
      <c r="F1780" t="s">
        <v>1185</v>
      </c>
      <c r="G1780" t="s">
        <v>6199</v>
      </c>
      <c r="I1780" t="s">
        <v>6425</v>
      </c>
      <c r="J1780" t="s">
        <v>14</v>
      </c>
      <c r="K1780" t="s">
        <v>14</v>
      </c>
      <c r="M1780" t="s">
        <v>1186</v>
      </c>
      <c r="N1780" t="s">
        <v>1224</v>
      </c>
    </row>
    <row r="1781" spans="1:14" hidden="1" x14ac:dyDescent="0.25">
      <c r="A1781" t="s">
        <v>4862</v>
      </c>
      <c r="B1781" s="4" t="s">
        <v>3588</v>
      </c>
      <c r="C1781" t="s">
        <v>4863</v>
      </c>
      <c r="D1781" t="s">
        <v>4862</v>
      </c>
      <c r="E1781" t="s">
        <v>4862</v>
      </c>
      <c r="F1781" t="s">
        <v>4863</v>
      </c>
      <c r="G1781" t="s">
        <v>6200</v>
      </c>
      <c r="I1781" t="s">
        <v>6425</v>
      </c>
      <c r="J1781" t="s">
        <v>3588</v>
      </c>
      <c r="K1781" t="s">
        <v>3588</v>
      </c>
      <c r="M1781" t="s">
        <v>1224</v>
      </c>
      <c r="N1781" t="s">
        <v>1224</v>
      </c>
    </row>
    <row r="1782" spans="1:14" hidden="1" x14ac:dyDescent="0.25">
      <c r="A1782" t="s">
        <v>4864</v>
      </c>
      <c r="B1782" s="4" t="s">
        <v>3588</v>
      </c>
      <c r="C1782" t="s">
        <v>4865</v>
      </c>
      <c r="D1782" t="s">
        <v>4864</v>
      </c>
      <c r="E1782" t="s">
        <v>4864</v>
      </c>
      <c r="F1782" t="s">
        <v>4865</v>
      </c>
      <c r="G1782" t="s">
        <v>6201</v>
      </c>
      <c r="I1782" t="s">
        <v>6425</v>
      </c>
      <c r="J1782" t="s">
        <v>3588</v>
      </c>
      <c r="K1782" t="s">
        <v>3588</v>
      </c>
      <c r="M1782" t="s">
        <v>1224</v>
      </c>
      <c r="N1782" t="s">
        <v>1224</v>
      </c>
    </row>
    <row r="1783" spans="1:14" hidden="1" x14ac:dyDescent="0.25">
      <c r="A1783" t="s">
        <v>4866</v>
      </c>
      <c r="B1783" s="4" t="s">
        <v>3588</v>
      </c>
      <c r="C1783" t="s">
        <v>4867</v>
      </c>
      <c r="D1783" t="s">
        <v>4866</v>
      </c>
      <c r="E1783" t="s">
        <v>4866</v>
      </c>
      <c r="F1783" t="s">
        <v>4867</v>
      </c>
      <c r="G1783" t="s">
        <v>6202</v>
      </c>
      <c r="I1783" t="s">
        <v>6425</v>
      </c>
      <c r="J1783" t="s">
        <v>3588</v>
      </c>
      <c r="K1783" t="s">
        <v>3588</v>
      </c>
      <c r="M1783" t="s">
        <v>1224</v>
      </c>
      <c r="N1783" t="s">
        <v>1224</v>
      </c>
    </row>
    <row r="1784" spans="1:14" hidden="1" x14ac:dyDescent="0.25">
      <c r="A1784" t="s">
        <v>4868</v>
      </c>
      <c r="B1784" s="4" t="s">
        <v>3588</v>
      </c>
      <c r="C1784" t="s">
        <v>4498</v>
      </c>
      <c r="D1784" t="s">
        <v>4868</v>
      </c>
      <c r="E1784" t="s">
        <v>4868</v>
      </c>
      <c r="F1784" t="s">
        <v>4498</v>
      </c>
      <c r="G1784" t="s">
        <v>6203</v>
      </c>
      <c r="I1784" t="s">
        <v>6425</v>
      </c>
      <c r="J1784" t="s">
        <v>3588</v>
      </c>
      <c r="K1784" t="s">
        <v>3588</v>
      </c>
      <c r="M1784" t="s">
        <v>1128</v>
      </c>
      <c r="N1784" t="s">
        <v>1224</v>
      </c>
    </row>
    <row r="1785" spans="1:14" hidden="1" x14ac:dyDescent="0.25">
      <c r="A1785" t="s">
        <v>872</v>
      </c>
      <c r="B1785" s="4" t="s">
        <v>14</v>
      </c>
      <c r="C1785" t="s">
        <v>873</v>
      </c>
      <c r="D1785" t="s">
        <v>872</v>
      </c>
      <c r="E1785" t="s">
        <v>872</v>
      </c>
      <c r="F1785" t="s">
        <v>873</v>
      </c>
      <c r="G1785" t="s">
        <v>6204</v>
      </c>
      <c r="I1785" t="s">
        <v>6425</v>
      </c>
      <c r="J1785" t="s">
        <v>14</v>
      </c>
      <c r="K1785" t="s">
        <v>14</v>
      </c>
      <c r="M1785" t="s">
        <v>1224</v>
      </c>
      <c r="N1785" t="s">
        <v>1224</v>
      </c>
    </row>
    <row r="1786" spans="1:14" hidden="1" x14ac:dyDescent="0.25">
      <c r="A1786" t="s">
        <v>4869</v>
      </c>
      <c r="B1786" s="4" t="s">
        <v>3588</v>
      </c>
      <c r="C1786" t="s">
        <v>4870</v>
      </c>
      <c r="D1786" t="s">
        <v>4869</v>
      </c>
      <c r="E1786" t="s">
        <v>4869</v>
      </c>
      <c r="F1786" t="s">
        <v>4870</v>
      </c>
      <c r="G1786" t="s">
        <v>6205</v>
      </c>
      <c r="I1786" t="s">
        <v>6425</v>
      </c>
      <c r="J1786" t="s">
        <v>3588</v>
      </c>
      <c r="K1786" t="s">
        <v>3588</v>
      </c>
      <c r="M1786" t="s">
        <v>4871</v>
      </c>
      <c r="N1786" t="s">
        <v>1224</v>
      </c>
    </row>
    <row r="1787" spans="1:14" hidden="1" x14ac:dyDescent="0.25">
      <c r="A1787" t="s">
        <v>4872</v>
      </c>
      <c r="B1787" s="4" t="s">
        <v>3588</v>
      </c>
      <c r="C1787" t="s">
        <v>4873</v>
      </c>
      <c r="D1787" t="s">
        <v>4872</v>
      </c>
      <c r="E1787" t="s">
        <v>4872</v>
      </c>
      <c r="F1787" t="s">
        <v>4873</v>
      </c>
      <c r="G1787" t="s">
        <v>5956</v>
      </c>
      <c r="I1787" t="s">
        <v>6425</v>
      </c>
      <c r="J1787" t="s">
        <v>3588</v>
      </c>
      <c r="K1787" t="s">
        <v>3588</v>
      </c>
      <c r="M1787" t="s">
        <v>1046</v>
      </c>
      <c r="N1787" t="s">
        <v>1047</v>
      </c>
    </row>
    <row r="1788" spans="1:14" hidden="1" x14ac:dyDescent="0.25">
      <c r="A1788" t="s">
        <v>4874</v>
      </c>
      <c r="B1788" s="4" t="s">
        <v>3584</v>
      </c>
      <c r="C1788" t="s">
        <v>3709</v>
      </c>
      <c r="D1788" t="s">
        <v>4874</v>
      </c>
      <c r="E1788" t="s">
        <v>4874</v>
      </c>
      <c r="F1788" t="s">
        <v>3709</v>
      </c>
      <c r="G1788" t="s">
        <v>6206</v>
      </c>
      <c r="I1788" t="s">
        <v>6425</v>
      </c>
      <c r="J1788" t="s">
        <v>3584</v>
      </c>
      <c r="K1788" t="s">
        <v>3584</v>
      </c>
      <c r="M1788" t="s">
        <v>4875</v>
      </c>
      <c r="N1788" t="s">
        <v>4876</v>
      </c>
    </row>
    <row r="1789" spans="1:14" hidden="1" x14ac:dyDescent="0.25">
      <c r="A1789" t="s">
        <v>931</v>
      </c>
      <c r="B1789" s="4" t="s">
        <v>14</v>
      </c>
      <c r="C1789" t="s">
        <v>932</v>
      </c>
      <c r="D1789" t="s">
        <v>931</v>
      </c>
      <c r="E1789" t="s">
        <v>931</v>
      </c>
      <c r="F1789" t="s">
        <v>932</v>
      </c>
      <c r="G1789" t="s">
        <v>6207</v>
      </c>
      <c r="I1789" t="s">
        <v>6425</v>
      </c>
      <c r="J1789" t="s">
        <v>14</v>
      </c>
      <c r="K1789" t="s">
        <v>14</v>
      </c>
      <c r="M1789" t="s">
        <v>1224</v>
      </c>
      <c r="N1789" t="s">
        <v>1224</v>
      </c>
    </row>
    <row r="1790" spans="1:14" hidden="1" x14ac:dyDescent="0.25">
      <c r="A1790" t="s">
        <v>4877</v>
      </c>
      <c r="B1790" s="4" t="s">
        <v>3584</v>
      </c>
      <c r="C1790" t="s">
        <v>4878</v>
      </c>
      <c r="D1790" t="s">
        <v>4877</v>
      </c>
      <c r="E1790" t="s">
        <v>4877</v>
      </c>
      <c r="F1790" t="s">
        <v>4878</v>
      </c>
      <c r="G1790" t="s">
        <v>5823</v>
      </c>
      <c r="I1790" t="s">
        <v>6425</v>
      </c>
      <c r="J1790" t="s">
        <v>3584</v>
      </c>
      <c r="K1790" t="s">
        <v>3584</v>
      </c>
      <c r="M1790" t="s">
        <v>4079</v>
      </c>
      <c r="N1790" t="s">
        <v>1224</v>
      </c>
    </row>
    <row r="1791" spans="1:14" hidden="1" x14ac:dyDescent="0.25">
      <c r="A1791" t="s">
        <v>4879</v>
      </c>
      <c r="B1791" s="4" t="s">
        <v>3584</v>
      </c>
      <c r="C1791" t="s">
        <v>4880</v>
      </c>
      <c r="D1791" t="s">
        <v>4879</v>
      </c>
      <c r="E1791" t="s">
        <v>4879</v>
      </c>
      <c r="F1791" t="s">
        <v>4880</v>
      </c>
      <c r="G1791" t="s">
        <v>6208</v>
      </c>
      <c r="I1791" t="s">
        <v>6425</v>
      </c>
      <c r="J1791" t="s">
        <v>3584</v>
      </c>
      <c r="K1791" t="s">
        <v>3584</v>
      </c>
      <c r="M1791" t="s">
        <v>1224</v>
      </c>
      <c r="N1791" t="s">
        <v>1224</v>
      </c>
    </row>
    <row r="1792" spans="1:14" hidden="1" x14ac:dyDescent="0.25">
      <c r="A1792" t="s">
        <v>4881</v>
      </c>
      <c r="B1792" s="4" t="s">
        <v>3584</v>
      </c>
      <c r="C1792" t="s">
        <v>4882</v>
      </c>
      <c r="D1792" t="s">
        <v>4881</v>
      </c>
      <c r="E1792" t="s">
        <v>4881</v>
      </c>
      <c r="F1792" t="s">
        <v>4882</v>
      </c>
      <c r="G1792" t="s">
        <v>5611</v>
      </c>
      <c r="I1792" t="s">
        <v>6425</v>
      </c>
      <c r="J1792" t="s">
        <v>3584</v>
      </c>
      <c r="K1792" t="s">
        <v>3584</v>
      </c>
      <c r="M1792" t="s">
        <v>1224</v>
      </c>
      <c r="N1792" t="s">
        <v>1224</v>
      </c>
    </row>
    <row r="1793" spans="1:14" hidden="1" x14ac:dyDescent="0.25">
      <c r="A1793" t="s">
        <v>996</v>
      </c>
      <c r="B1793" s="4" t="s">
        <v>14</v>
      </c>
      <c r="C1793" t="s">
        <v>997</v>
      </c>
      <c r="D1793" t="s">
        <v>996</v>
      </c>
      <c r="E1793" t="s">
        <v>996</v>
      </c>
      <c r="F1793" t="s">
        <v>997</v>
      </c>
      <c r="G1793" t="s">
        <v>6209</v>
      </c>
      <c r="I1793" t="s">
        <v>6425</v>
      </c>
      <c r="J1793" t="s">
        <v>14</v>
      </c>
      <c r="K1793" t="s">
        <v>14</v>
      </c>
      <c r="M1793" t="s">
        <v>998</v>
      </c>
      <c r="N1793" t="s">
        <v>1224</v>
      </c>
    </row>
    <row r="1794" spans="1:14" hidden="1" x14ac:dyDescent="0.25">
      <c r="A1794" t="s">
        <v>4883</v>
      </c>
      <c r="B1794" s="4" t="s">
        <v>3588</v>
      </c>
      <c r="C1794" t="s">
        <v>4884</v>
      </c>
      <c r="D1794" t="s">
        <v>4883</v>
      </c>
      <c r="E1794" t="s">
        <v>4883</v>
      </c>
      <c r="F1794" t="s">
        <v>4884</v>
      </c>
      <c r="G1794" t="s">
        <v>6210</v>
      </c>
      <c r="I1794" t="s">
        <v>6425</v>
      </c>
      <c r="J1794" t="s">
        <v>3588</v>
      </c>
      <c r="K1794" t="s">
        <v>3588</v>
      </c>
      <c r="M1794" t="s">
        <v>1224</v>
      </c>
      <c r="N1794" t="s">
        <v>1224</v>
      </c>
    </row>
    <row r="1795" spans="1:14" hidden="1" x14ac:dyDescent="0.25">
      <c r="A1795" t="s">
        <v>4885</v>
      </c>
      <c r="B1795" s="4" t="s">
        <v>3584</v>
      </c>
      <c r="C1795" t="s">
        <v>4886</v>
      </c>
      <c r="D1795" t="s">
        <v>4885</v>
      </c>
      <c r="E1795" t="s">
        <v>4885</v>
      </c>
      <c r="F1795" t="s">
        <v>4886</v>
      </c>
      <c r="G1795" t="s">
        <v>5809</v>
      </c>
      <c r="I1795" t="s">
        <v>6425</v>
      </c>
      <c r="J1795" t="s">
        <v>3584</v>
      </c>
      <c r="K1795" t="s">
        <v>3584</v>
      </c>
      <c r="M1795" t="s">
        <v>828</v>
      </c>
      <c r="N1795" t="s">
        <v>829</v>
      </c>
    </row>
    <row r="1796" spans="1:14" hidden="1" x14ac:dyDescent="0.25">
      <c r="A1796" t="s">
        <v>4887</v>
      </c>
      <c r="B1796" s="4" t="s">
        <v>3588</v>
      </c>
      <c r="C1796" t="s">
        <v>4888</v>
      </c>
      <c r="D1796" t="s">
        <v>4887</v>
      </c>
      <c r="E1796" t="s">
        <v>4887</v>
      </c>
      <c r="F1796" t="s">
        <v>4888</v>
      </c>
      <c r="G1796" t="s">
        <v>6211</v>
      </c>
      <c r="I1796" t="s">
        <v>6425</v>
      </c>
      <c r="J1796" t="s">
        <v>3588</v>
      </c>
      <c r="K1796" t="s">
        <v>3588</v>
      </c>
      <c r="M1796" t="s">
        <v>4889</v>
      </c>
      <c r="N1796" t="s">
        <v>1224</v>
      </c>
    </row>
    <row r="1797" spans="1:14" hidden="1" x14ac:dyDescent="0.25">
      <c r="A1797" t="s">
        <v>4890</v>
      </c>
      <c r="B1797" s="4" t="s">
        <v>3588</v>
      </c>
      <c r="C1797" t="s">
        <v>4873</v>
      </c>
      <c r="D1797" t="s">
        <v>4890</v>
      </c>
      <c r="E1797" t="s">
        <v>4890</v>
      </c>
      <c r="F1797" t="s">
        <v>4873</v>
      </c>
      <c r="G1797" t="s">
        <v>6212</v>
      </c>
      <c r="I1797" t="s">
        <v>6425</v>
      </c>
      <c r="J1797" t="s">
        <v>3588</v>
      </c>
      <c r="K1797" t="s">
        <v>3588</v>
      </c>
      <c r="M1797" t="s">
        <v>4891</v>
      </c>
      <c r="N1797" t="s">
        <v>1224</v>
      </c>
    </row>
    <row r="1798" spans="1:14" hidden="1" x14ac:dyDescent="0.25">
      <c r="A1798" t="s">
        <v>4892</v>
      </c>
      <c r="B1798" s="4" t="s">
        <v>3588</v>
      </c>
      <c r="C1798" t="s">
        <v>4893</v>
      </c>
      <c r="D1798" t="s">
        <v>4892</v>
      </c>
      <c r="E1798" t="s">
        <v>4892</v>
      </c>
      <c r="F1798" t="s">
        <v>4893</v>
      </c>
      <c r="G1798" t="s">
        <v>5632</v>
      </c>
      <c r="I1798" t="s">
        <v>6425</v>
      </c>
      <c r="J1798" t="s">
        <v>3588</v>
      </c>
      <c r="K1798" t="s">
        <v>3588</v>
      </c>
      <c r="M1798" t="s">
        <v>1224</v>
      </c>
      <c r="N1798" t="s">
        <v>1224</v>
      </c>
    </row>
    <row r="1799" spans="1:14" hidden="1" x14ac:dyDescent="0.25">
      <c r="A1799" t="s">
        <v>4894</v>
      </c>
      <c r="B1799" s="4" t="s">
        <v>3584</v>
      </c>
      <c r="C1799" t="s">
        <v>4731</v>
      </c>
      <c r="D1799" t="s">
        <v>4894</v>
      </c>
      <c r="E1799" t="s">
        <v>4894</v>
      </c>
      <c r="F1799" t="s">
        <v>4731</v>
      </c>
      <c r="G1799" t="s">
        <v>6213</v>
      </c>
      <c r="I1799" t="s">
        <v>6425</v>
      </c>
      <c r="J1799" t="s">
        <v>3584</v>
      </c>
      <c r="K1799" t="s">
        <v>3584</v>
      </c>
      <c r="M1799" t="s">
        <v>1224</v>
      </c>
      <c r="N1799" t="s">
        <v>1224</v>
      </c>
    </row>
    <row r="1800" spans="1:14" hidden="1" x14ac:dyDescent="0.25">
      <c r="A1800" t="s">
        <v>4895</v>
      </c>
      <c r="B1800" s="4" t="s">
        <v>3588</v>
      </c>
      <c r="C1800" t="s">
        <v>4896</v>
      </c>
      <c r="D1800" t="s">
        <v>4895</v>
      </c>
      <c r="E1800" t="s">
        <v>4895</v>
      </c>
      <c r="F1800" t="s">
        <v>4896</v>
      </c>
      <c r="G1800" t="s">
        <v>6214</v>
      </c>
      <c r="I1800" t="s">
        <v>6425</v>
      </c>
      <c r="J1800" t="s">
        <v>3588</v>
      </c>
      <c r="K1800" t="s">
        <v>3588</v>
      </c>
      <c r="M1800" t="s">
        <v>1224</v>
      </c>
      <c r="N1800" t="s">
        <v>1224</v>
      </c>
    </row>
    <row r="1801" spans="1:14" hidden="1" x14ac:dyDescent="0.25">
      <c r="A1801" t="s">
        <v>4897</v>
      </c>
      <c r="B1801" s="4" t="s">
        <v>3588</v>
      </c>
      <c r="C1801" t="s">
        <v>4898</v>
      </c>
      <c r="D1801" t="s">
        <v>4897</v>
      </c>
      <c r="E1801" t="s">
        <v>4897</v>
      </c>
      <c r="F1801" t="s">
        <v>4898</v>
      </c>
      <c r="G1801" t="s">
        <v>6215</v>
      </c>
      <c r="I1801" t="s">
        <v>6425</v>
      </c>
      <c r="J1801" t="s">
        <v>3588</v>
      </c>
      <c r="K1801" t="s">
        <v>3588</v>
      </c>
      <c r="M1801" t="s">
        <v>1224</v>
      </c>
      <c r="N1801" t="s">
        <v>1224</v>
      </c>
    </row>
    <row r="1802" spans="1:14" hidden="1" x14ac:dyDescent="0.25">
      <c r="A1802" t="s">
        <v>4899</v>
      </c>
      <c r="B1802" s="4" t="s">
        <v>3593</v>
      </c>
      <c r="C1802" t="s">
        <v>4900</v>
      </c>
      <c r="D1802" t="s">
        <v>4899</v>
      </c>
      <c r="E1802" t="s">
        <v>4899</v>
      </c>
      <c r="F1802" t="s">
        <v>4900</v>
      </c>
      <c r="G1802" t="s">
        <v>5771</v>
      </c>
      <c r="I1802" t="s">
        <v>6425</v>
      </c>
      <c r="J1802" t="s">
        <v>3593</v>
      </c>
      <c r="K1802" t="s">
        <v>3593</v>
      </c>
      <c r="M1802" t="s">
        <v>970</v>
      </c>
      <c r="N1802" t="s">
        <v>1224</v>
      </c>
    </row>
    <row r="1803" spans="1:14" hidden="1" x14ac:dyDescent="0.25">
      <c r="A1803" t="s">
        <v>1007</v>
      </c>
      <c r="B1803" s="4" t="s">
        <v>14</v>
      </c>
      <c r="C1803" t="s">
        <v>1008</v>
      </c>
      <c r="D1803" t="s">
        <v>1007</v>
      </c>
      <c r="E1803" t="s">
        <v>1007</v>
      </c>
      <c r="F1803" t="s">
        <v>1008</v>
      </c>
      <c r="G1803" t="s">
        <v>5813</v>
      </c>
      <c r="I1803" t="s">
        <v>6425</v>
      </c>
      <c r="J1803" t="s">
        <v>14</v>
      </c>
      <c r="K1803" t="s">
        <v>14</v>
      </c>
      <c r="M1803" t="s">
        <v>1009</v>
      </c>
      <c r="N1803" t="s">
        <v>1224</v>
      </c>
    </row>
    <row r="1804" spans="1:14" hidden="1" x14ac:dyDescent="0.25">
      <c r="A1804" t="s">
        <v>4901</v>
      </c>
      <c r="B1804" s="4" t="s">
        <v>3588</v>
      </c>
      <c r="C1804" t="s">
        <v>4902</v>
      </c>
      <c r="D1804" t="s">
        <v>4901</v>
      </c>
      <c r="E1804" t="s">
        <v>4901</v>
      </c>
      <c r="F1804" t="s">
        <v>4902</v>
      </c>
      <c r="G1804" t="s">
        <v>6216</v>
      </c>
      <c r="I1804" t="s">
        <v>6425</v>
      </c>
      <c r="J1804" t="s">
        <v>3588</v>
      </c>
      <c r="K1804" t="s">
        <v>3588</v>
      </c>
      <c r="M1804" t="s">
        <v>1224</v>
      </c>
      <c r="N1804" t="s">
        <v>1224</v>
      </c>
    </row>
    <row r="1805" spans="1:14" hidden="1" x14ac:dyDescent="0.25">
      <c r="A1805" t="s">
        <v>854</v>
      </c>
      <c r="B1805" s="4" t="s">
        <v>14</v>
      </c>
      <c r="C1805" t="s">
        <v>855</v>
      </c>
      <c r="D1805" t="s">
        <v>854</v>
      </c>
      <c r="E1805" t="s">
        <v>854</v>
      </c>
      <c r="F1805" t="s">
        <v>855</v>
      </c>
      <c r="G1805" t="s">
        <v>5602</v>
      </c>
      <c r="I1805" t="s">
        <v>6425</v>
      </c>
      <c r="J1805" t="s">
        <v>14</v>
      </c>
      <c r="K1805" t="s">
        <v>14</v>
      </c>
      <c r="M1805" t="s">
        <v>856</v>
      </c>
      <c r="N1805" t="s">
        <v>1224</v>
      </c>
    </row>
    <row r="1806" spans="1:14" hidden="1" x14ac:dyDescent="0.25">
      <c r="A1806" t="s">
        <v>4903</v>
      </c>
      <c r="B1806" s="4" t="s">
        <v>3588</v>
      </c>
      <c r="C1806" t="s">
        <v>3637</v>
      </c>
      <c r="D1806" t="s">
        <v>4903</v>
      </c>
      <c r="E1806" t="s">
        <v>4903</v>
      </c>
      <c r="F1806" t="s">
        <v>3637</v>
      </c>
      <c r="G1806" t="s">
        <v>5968</v>
      </c>
      <c r="I1806" t="s">
        <v>6425</v>
      </c>
      <c r="J1806" t="s">
        <v>3588</v>
      </c>
      <c r="K1806" t="s">
        <v>3588</v>
      </c>
      <c r="M1806" t="s">
        <v>1138</v>
      </c>
      <c r="N1806" t="s">
        <v>4352</v>
      </c>
    </row>
    <row r="1807" spans="1:14" hidden="1" x14ac:dyDescent="0.25">
      <c r="A1807" t="s">
        <v>4904</v>
      </c>
      <c r="B1807" s="4" t="s">
        <v>3588</v>
      </c>
      <c r="C1807" t="s">
        <v>4905</v>
      </c>
      <c r="D1807" t="s">
        <v>4904</v>
      </c>
      <c r="E1807" t="s">
        <v>4904</v>
      </c>
      <c r="F1807" t="s">
        <v>4905</v>
      </c>
      <c r="G1807" t="s">
        <v>6217</v>
      </c>
      <c r="I1807" t="s">
        <v>6425</v>
      </c>
      <c r="J1807" t="s">
        <v>3588</v>
      </c>
      <c r="K1807" t="s">
        <v>3588</v>
      </c>
      <c r="M1807" t="s">
        <v>4906</v>
      </c>
      <c r="N1807" t="s">
        <v>1224</v>
      </c>
    </row>
    <row r="1808" spans="1:14" hidden="1" x14ac:dyDescent="0.25">
      <c r="A1808" t="s">
        <v>4907</v>
      </c>
      <c r="B1808" s="4" t="s">
        <v>3588</v>
      </c>
      <c r="C1808" t="s">
        <v>4908</v>
      </c>
      <c r="D1808" t="s">
        <v>4907</v>
      </c>
      <c r="E1808" t="s">
        <v>4907</v>
      </c>
      <c r="F1808" t="s">
        <v>4908</v>
      </c>
      <c r="G1808" t="s">
        <v>6218</v>
      </c>
      <c r="I1808" t="s">
        <v>6425</v>
      </c>
      <c r="J1808" t="s">
        <v>3588</v>
      </c>
      <c r="K1808" t="s">
        <v>3588</v>
      </c>
      <c r="M1808" t="s">
        <v>1224</v>
      </c>
      <c r="N1808" t="s">
        <v>4909</v>
      </c>
    </row>
    <row r="1809" spans="1:14" hidden="1" x14ac:dyDescent="0.25">
      <c r="A1809" t="s">
        <v>4910</v>
      </c>
      <c r="B1809" s="4" t="s">
        <v>3593</v>
      </c>
      <c r="C1809" t="s">
        <v>4911</v>
      </c>
      <c r="D1809" t="s">
        <v>4910</v>
      </c>
      <c r="E1809" t="s">
        <v>4910</v>
      </c>
      <c r="F1809" t="s">
        <v>4911</v>
      </c>
      <c r="G1809" t="s">
        <v>6219</v>
      </c>
      <c r="I1809" t="s">
        <v>6425</v>
      </c>
      <c r="J1809" t="s">
        <v>3593</v>
      </c>
      <c r="K1809" t="s">
        <v>3593</v>
      </c>
      <c r="M1809" t="s">
        <v>1224</v>
      </c>
      <c r="N1809" t="s">
        <v>871</v>
      </c>
    </row>
    <row r="1810" spans="1:14" hidden="1" x14ac:dyDescent="0.25">
      <c r="A1810" t="s">
        <v>4912</v>
      </c>
      <c r="B1810" s="4" t="s">
        <v>3588</v>
      </c>
      <c r="C1810" t="s">
        <v>4913</v>
      </c>
      <c r="D1810" t="s">
        <v>4912</v>
      </c>
      <c r="E1810" t="s">
        <v>4912</v>
      </c>
      <c r="F1810" t="s">
        <v>4913</v>
      </c>
      <c r="G1810" t="s">
        <v>6220</v>
      </c>
      <c r="I1810" t="s">
        <v>6425</v>
      </c>
      <c r="J1810" t="s">
        <v>3588</v>
      </c>
      <c r="K1810" t="s">
        <v>3588</v>
      </c>
      <c r="M1810" t="s">
        <v>1224</v>
      </c>
      <c r="N1810" t="s">
        <v>1224</v>
      </c>
    </row>
    <row r="1811" spans="1:14" hidden="1" x14ac:dyDescent="0.25">
      <c r="A1811" t="s">
        <v>4914</v>
      </c>
      <c r="B1811" s="4" t="s">
        <v>3588</v>
      </c>
      <c r="C1811" t="s">
        <v>4204</v>
      </c>
      <c r="D1811" t="s">
        <v>4914</v>
      </c>
      <c r="E1811" t="s">
        <v>4914</v>
      </c>
      <c r="F1811" t="s">
        <v>4204</v>
      </c>
      <c r="G1811" t="s">
        <v>6221</v>
      </c>
      <c r="I1811" t="s">
        <v>6425</v>
      </c>
      <c r="J1811" t="s">
        <v>3588</v>
      </c>
      <c r="K1811" t="s">
        <v>3588</v>
      </c>
      <c r="M1811" t="s">
        <v>4915</v>
      </c>
      <c r="N1811" t="s">
        <v>1224</v>
      </c>
    </row>
    <row r="1812" spans="1:14" hidden="1" x14ac:dyDescent="0.25">
      <c r="A1812" t="s">
        <v>823</v>
      </c>
      <c r="B1812" s="4" t="s">
        <v>14</v>
      </c>
      <c r="C1812" t="s">
        <v>824</v>
      </c>
      <c r="D1812" t="s">
        <v>823</v>
      </c>
      <c r="E1812" t="s">
        <v>823</v>
      </c>
      <c r="F1812" t="s">
        <v>824</v>
      </c>
      <c r="G1812" t="s">
        <v>5649</v>
      </c>
      <c r="I1812" t="s">
        <v>6425</v>
      </c>
      <c r="J1812" t="s">
        <v>14</v>
      </c>
      <c r="K1812" t="s">
        <v>14</v>
      </c>
      <c r="M1812" t="s">
        <v>825</v>
      </c>
      <c r="N1812" t="s">
        <v>1224</v>
      </c>
    </row>
    <row r="1813" spans="1:14" hidden="1" x14ac:dyDescent="0.25">
      <c r="A1813" t="s">
        <v>4916</v>
      </c>
      <c r="B1813" s="4" t="s">
        <v>3588</v>
      </c>
      <c r="C1813" t="s">
        <v>1826</v>
      </c>
      <c r="D1813" t="s">
        <v>4916</v>
      </c>
      <c r="E1813" t="s">
        <v>4916</v>
      </c>
      <c r="F1813" t="s">
        <v>1826</v>
      </c>
      <c r="G1813" t="s">
        <v>6222</v>
      </c>
      <c r="I1813" t="s">
        <v>6425</v>
      </c>
      <c r="J1813" t="s">
        <v>3588</v>
      </c>
      <c r="K1813" t="s">
        <v>3588</v>
      </c>
      <c r="M1813" t="s">
        <v>1224</v>
      </c>
      <c r="N1813" t="s">
        <v>1224</v>
      </c>
    </row>
    <row r="1814" spans="1:14" hidden="1" x14ac:dyDescent="0.25">
      <c r="A1814" t="s">
        <v>4917</v>
      </c>
      <c r="B1814" s="4" t="s">
        <v>3588</v>
      </c>
      <c r="C1814" t="s">
        <v>4918</v>
      </c>
      <c r="D1814" t="s">
        <v>4917</v>
      </c>
      <c r="E1814" t="s">
        <v>4917</v>
      </c>
      <c r="F1814" t="s">
        <v>4918</v>
      </c>
      <c r="G1814" t="s">
        <v>5931</v>
      </c>
      <c r="I1814" t="s">
        <v>6425</v>
      </c>
      <c r="J1814" t="s">
        <v>3588</v>
      </c>
      <c r="K1814" t="s">
        <v>3588</v>
      </c>
      <c r="M1814" t="s">
        <v>4919</v>
      </c>
      <c r="N1814" t="s">
        <v>1224</v>
      </c>
    </row>
    <row r="1815" spans="1:14" hidden="1" x14ac:dyDescent="0.25">
      <c r="A1815" t="s">
        <v>1178</v>
      </c>
      <c r="B1815" s="4" t="s">
        <v>14</v>
      </c>
      <c r="C1815" t="s">
        <v>1179</v>
      </c>
      <c r="D1815" t="s">
        <v>1178</v>
      </c>
      <c r="E1815" t="s">
        <v>1178</v>
      </c>
      <c r="F1815" t="s">
        <v>1179</v>
      </c>
      <c r="G1815" t="s">
        <v>6223</v>
      </c>
      <c r="I1815" t="s">
        <v>6425</v>
      </c>
      <c r="J1815" t="s">
        <v>14</v>
      </c>
      <c r="K1815" t="s">
        <v>14</v>
      </c>
      <c r="M1815" t="s">
        <v>1224</v>
      </c>
      <c r="N1815" t="s">
        <v>1224</v>
      </c>
    </row>
    <row r="1816" spans="1:14" hidden="1" x14ac:dyDescent="0.25">
      <c r="A1816" t="s">
        <v>1004</v>
      </c>
      <c r="B1816" s="4" t="s">
        <v>14</v>
      </c>
      <c r="C1816" t="s">
        <v>1005</v>
      </c>
      <c r="D1816" t="s">
        <v>1004</v>
      </c>
      <c r="E1816" t="s">
        <v>1004</v>
      </c>
      <c r="F1816" t="s">
        <v>1005</v>
      </c>
      <c r="G1816" t="s">
        <v>6224</v>
      </c>
      <c r="I1816" t="s">
        <v>6425</v>
      </c>
      <c r="J1816" t="s">
        <v>14</v>
      </c>
      <c r="K1816" t="s">
        <v>14</v>
      </c>
      <c r="M1816" t="s">
        <v>1224</v>
      </c>
      <c r="N1816" t="s">
        <v>1006</v>
      </c>
    </row>
    <row r="1817" spans="1:14" hidden="1" x14ac:dyDescent="0.25">
      <c r="A1817" t="s">
        <v>4920</v>
      </c>
      <c r="B1817" s="4" t="s">
        <v>3588</v>
      </c>
      <c r="C1817" t="s">
        <v>2002</v>
      </c>
      <c r="D1817" t="s">
        <v>4920</v>
      </c>
      <c r="E1817" t="s">
        <v>4920</v>
      </c>
      <c r="F1817" t="s">
        <v>2002</v>
      </c>
      <c r="G1817" t="s">
        <v>6225</v>
      </c>
      <c r="I1817" t="s">
        <v>6425</v>
      </c>
      <c r="J1817" t="s">
        <v>3588</v>
      </c>
      <c r="K1817" t="s">
        <v>3588</v>
      </c>
      <c r="M1817" t="s">
        <v>1224</v>
      </c>
      <c r="N1817" t="s">
        <v>1224</v>
      </c>
    </row>
    <row r="1818" spans="1:14" hidden="1" x14ac:dyDescent="0.25">
      <c r="A1818" t="s">
        <v>785</v>
      </c>
      <c r="B1818" s="4" t="s">
        <v>14</v>
      </c>
      <c r="C1818" t="s">
        <v>786</v>
      </c>
      <c r="D1818" t="s">
        <v>785</v>
      </c>
      <c r="E1818" t="s">
        <v>785</v>
      </c>
      <c r="F1818" t="s">
        <v>786</v>
      </c>
      <c r="G1818" t="s">
        <v>5983</v>
      </c>
      <c r="I1818" t="s">
        <v>6425</v>
      </c>
      <c r="J1818" t="s">
        <v>14</v>
      </c>
      <c r="K1818" t="s">
        <v>14</v>
      </c>
      <c r="M1818" t="s">
        <v>1224</v>
      </c>
      <c r="N1818" t="s">
        <v>1224</v>
      </c>
    </row>
    <row r="1819" spans="1:14" hidden="1" x14ac:dyDescent="0.25">
      <c r="A1819" t="s">
        <v>4921</v>
      </c>
      <c r="B1819" s="4" t="s">
        <v>3588</v>
      </c>
      <c r="C1819" t="s">
        <v>4922</v>
      </c>
      <c r="D1819" t="s">
        <v>4921</v>
      </c>
      <c r="E1819" t="s">
        <v>4921</v>
      </c>
      <c r="F1819" t="s">
        <v>4922</v>
      </c>
      <c r="G1819" t="s">
        <v>6226</v>
      </c>
      <c r="I1819" t="s">
        <v>6425</v>
      </c>
      <c r="J1819" t="s">
        <v>3588</v>
      </c>
      <c r="K1819" t="s">
        <v>3588</v>
      </c>
      <c r="M1819" t="s">
        <v>1224</v>
      </c>
      <c r="N1819" t="s">
        <v>1224</v>
      </c>
    </row>
    <row r="1820" spans="1:14" hidden="1" x14ac:dyDescent="0.25">
      <c r="A1820" t="s">
        <v>4923</v>
      </c>
      <c r="B1820" s="4" t="s">
        <v>3588</v>
      </c>
      <c r="C1820" t="s">
        <v>4924</v>
      </c>
      <c r="D1820" t="s">
        <v>4923</v>
      </c>
      <c r="E1820" t="s">
        <v>4923</v>
      </c>
      <c r="F1820" t="s">
        <v>4924</v>
      </c>
      <c r="G1820" t="s">
        <v>6227</v>
      </c>
      <c r="I1820" t="s">
        <v>6425</v>
      </c>
      <c r="J1820" t="s">
        <v>3588</v>
      </c>
      <c r="K1820" t="s">
        <v>3588</v>
      </c>
      <c r="M1820" t="s">
        <v>1224</v>
      </c>
      <c r="N1820" t="s">
        <v>1224</v>
      </c>
    </row>
    <row r="1821" spans="1:14" hidden="1" x14ac:dyDescent="0.25">
      <c r="A1821" t="s">
        <v>955</v>
      </c>
      <c r="B1821" s="4" t="s">
        <v>14</v>
      </c>
      <c r="C1821" t="s">
        <v>956</v>
      </c>
      <c r="D1821" t="s">
        <v>955</v>
      </c>
      <c r="E1821" t="s">
        <v>955</v>
      </c>
      <c r="F1821" t="s">
        <v>956</v>
      </c>
      <c r="G1821" t="s">
        <v>6228</v>
      </c>
      <c r="I1821" t="s">
        <v>6425</v>
      </c>
      <c r="J1821" t="s">
        <v>14</v>
      </c>
      <c r="K1821" t="s">
        <v>14</v>
      </c>
      <c r="M1821" t="s">
        <v>957</v>
      </c>
      <c r="N1821" t="s">
        <v>1224</v>
      </c>
    </row>
    <row r="1822" spans="1:14" hidden="1" x14ac:dyDescent="0.25">
      <c r="A1822" t="s">
        <v>4925</v>
      </c>
      <c r="B1822" s="4" t="s">
        <v>3588</v>
      </c>
      <c r="C1822" t="s">
        <v>4926</v>
      </c>
      <c r="D1822" t="s">
        <v>4925</v>
      </c>
      <c r="E1822" t="s">
        <v>4925</v>
      </c>
      <c r="F1822" t="s">
        <v>4926</v>
      </c>
      <c r="G1822" t="s">
        <v>6229</v>
      </c>
      <c r="I1822" t="s">
        <v>6425</v>
      </c>
      <c r="J1822" t="s">
        <v>3588</v>
      </c>
      <c r="K1822" t="s">
        <v>3588</v>
      </c>
      <c r="M1822" t="s">
        <v>1224</v>
      </c>
      <c r="N1822" t="s">
        <v>1224</v>
      </c>
    </row>
    <row r="1823" spans="1:14" hidden="1" x14ac:dyDescent="0.25">
      <c r="A1823" t="s">
        <v>4927</v>
      </c>
      <c r="B1823" s="4" t="s">
        <v>3584</v>
      </c>
      <c r="C1823" t="s">
        <v>4261</v>
      </c>
      <c r="D1823" t="s">
        <v>4927</v>
      </c>
      <c r="E1823" t="s">
        <v>4927</v>
      </c>
      <c r="F1823" t="s">
        <v>4261</v>
      </c>
      <c r="G1823" t="s">
        <v>6230</v>
      </c>
      <c r="I1823" t="s">
        <v>6425</v>
      </c>
      <c r="J1823" t="s">
        <v>3584</v>
      </c>
      <c r="K1823" t="s">
        <v>3584</v>
      </c>
      <c r="M1823" t="s">
        <v>4262</v>
      </c>
      <c r="N1823" t="s">
        <v>1224</v>
      </c>
    </row>
    <row r="1824" spans="1:14" hidden="1" x14ac:dyDescent="0.25">
      <c r="A1824" t="s">
        <v>1154</v>
      </c>
      <c r="B1824" s="4" t="s">
        <v>14</v>
      </c>
      <c r="C1824" t="s">
        <v>1155</v>
      </c>
      <c r="D1824" t="s">
        <v>1154</v>
      </c>
      <c r="E1824" t="s">
        <v>1154</v>
      </c>
      <c r="F1824" t="s">
        <v>1155</v>
      </c>
      <c r="G1824" t="s">
        <v>6231</v>
      </c>
      <c r="I1824" t="s">
        <v>6425</v>
      </c>
      <c r="J1824" t="s">
        <v>14</v>
      </c>
      <c r="K1824" t="s">
        <v>14</v>
      </c>
      <c r="M1824" t="s">
        <v>1156</v>
      </c>
      <c r="N1824" t="s">
        <v>1224</v>
      </c>
    </row>
    <row r="1825" spans="1:14" hidden="1" x14ac:dyDescent="0.25">
      <c r="A1825" t="s">
        <v>4928</v>
      </c>
      <c r="B1825" s="4" t="s">
        <v>3584</v>
      </c>
      <c r="C1825" t="s">
        <v>4929</v>
      </c>
      <c r="D1825" t="s">
        <v>4928</v>
      </c>
      <c r="E1825" t="s">
        <v>4928</v>
      </c>
      <c r="F1825" t="s">
        <v>4929</v>
      </c>
      <c r="G1825" t="s">
        <v>5900</v>
      </c>
      <c r="I1825" t="s">
        <v>6425</v>
      </c>
      <c r="J1825" t="s">
        <v>3584</v>
      </c>
      <c r="K1825" t="s">
        <v>3584</v>
      </c>
      <c r="M1825" t="s">
        <v>4930</v>
      </c>
      <c r="N1825" t="s">
        <v>1224</v>
      </c>
    </row>
    <row r="1826" spans="1:14" hidden="1" x14ac:dyDescent="0.25">
      <c r="A1826" t="s">
        <v>4931</v>
      </c>
      <c r="B1826" s="4" t="s">
        <v>3584</v>
      </c>
      <c r="C1826" t="s">
        <v>4932</v>
      </c>
      <c r="D1826" t="s">
        <v>4931</v>
      </c>
      <c r="E1826" t="s">
        <v>4931</v>
      </c>
      <c r="F1826" t="s">
        <v>4932</v>
      </c>
      <c r="G1826" t="s">
        <v>6164</v>
      </c>
      <c r="I1826" t="s">
        <v>6425</v>
      </c>
      <c r="J1826" t="s">
        <v>3584</v>
      </c>
      <c r="K1826" t="s">
        <v>3584</v>
      </c>
      <c r="M1826" t="s">
        <v>4526</v>
      </c>
      <c r="N1826" t="s">
        <v>1224</v>
      </c>
    </row>
    <row r="1827" spans="1:14" hidden="1" x14ac:dyDescent="0.25">
      <c r="A1827" t="s">
        <v>4933</v>
      </c>
      <c r="B1827" s="4" t="s">
        <v>3588</v>
      </c>
      <c r="C1827" t="s">
        <v>4934</v>
      </c>
      <c r="D1827" t="s">
        <v>4933</v>
      </c>
      <c r="E1827" t="s">
        <v>4933</v>
      </c>
      <c r="F1827" t="s">
        <v>4934</v>
      </c>
      <c r="G1827" t="s">
        <v>5949</v>
      </c>
      <c r="I1827" t="s">
        <v>6425</v>
      </c>
      <c r="J1827" t="s">
        <v>3588</v>
      </c>
      <c r="K1827" t="s">
        <v>3588</v>
      </c>
      <c r="M1827" t="s">
        <v>4935</v>
      </c>
      <c r="N1827" t="s">
        <v>1224</v>
      </c>
    </row>
    <row r="1828" spans="1:14" hidden="1" x14ac:dyDescent="0.25">
      <c r="A1828" t="s">
        <v>4936</v>
      </c>
      <c r="B1828" s="4" t="s">
        <v>3588</v>
      </c>
      <c r="C1828" t="s">
        <v>4937</v>
      </c>
      <c r="D1828" t="s">
        <v>4936</v>
      </c>
      <c r="E1828" t="s">
        <v>4936</v>
      </c>
      <c r="F1828" t="s">
        <v>4937</v>
      </c>
      <c r="G1828" t="s">
        <v>6232</v>
      </c>
      <c r="I1828" t="s">
        <v>6425</v>
      </c>
      <c r="J1828" t="s">
        <v>3588</v>
      </c>
      <c r="K1828" t="s">
        <v>3588</v>
      </c>
      <c r="M1828" t="s">
        <v>4198</v>
      </c>
      <c r="N1828" t="s">
        <v>1224</v>
      </c>
    </row>
    <row r="1829" spans="1:14" hidden="1" x14ac:dyDescent="0.25">
      <c r="A1829" t="s">
        <v>4938</v>
      </c>
      <c r="B1829" s="4" t="s">
        <v>3584</v>
      </c>
      <c r="C1829" t="s">
        <v>4939</v>
      </c>
      <c r="D1829" t="s">
        <v>4938</v>
      </c>
      <c r="E1829" t="s">
        <v>4938</v>
      </c>
      <c r="F1829" t="s">
        <v>4939</v>
      </c>
      <c r="G1829" t="s">
        <v>6233</v>
      </c>
      <c r="I1829" t="s">
        <v>6425</v>
      </c>
      <c r="J1829" t="s">
        <v>3584</v>
      </c>
      <c r="K1829" t="s">
        <v>3584</v>
      </c>
      <c r="M1829" t="s">
        <v>3633</v>
      </c>
      <c r="N1829" t="s">
        <v>1224</v>
      </c>
    </row>
    <row r="1830" spans="1:14" hidden="1" x14ac:dyDescent="0.25">
      <c r="A1830" t="s">
        <v>4940</v>
      </c>
      <c r="B1830" s="4" t="s">
        <v>3588</v>
      </c>
      <c r="C1830" t="s">
        <v>4941</v>
      </c>
      <c r="D1830" t="s">
        <v>4940</v>
      </c>
      <c r="E1830" t="s">
        <v>4940</v>
      </c>
      <c r="F1830" t="s">
        <v>4941</v>
      </c>
      <c r="G1830" t="s">
        <v>6178</v>
      </c>
      <c r="I1830" t="s">
        <v>6425</v>
      </c>
      <c r="J1830" t="s">
        <v>3588</v>
      </c>
      <c r="K1830" t="s">
        <v>3588</v>
      </c>
      <c r="M1830" t="s">
        <v>4942</v>
      </c>
      <c r="N1830" t="s">
        <v>1224</v>
      </c>
    </row>
    <row r="1831" spans="1:14" hidden="1" x14ac:dyDescent="0.25">
      <c r="A1831" t="s">
        <v>4943</v>
      </c>
      <c r="B1831" s="4" t="s">
        <v>3588</v>
      </c>
      <c r="C1831" t="s">
        <v>4579</v>
      </c>
      <c r="D1831" t="s">
        <v>4943</v>
      </c>
      <c r="E1831" t="s">
        <v>4943</v>
      </c>
      <c r="F1831" t="s">
        <v>4579</v>
      </c>
      <c r="G1831" t="s">
        <v>6234</v>
      </c>
      <c r="I1831" t="s">
        <v>6425</v>
      </c>
      <c r="J1831" t="s">
        <v>3588</v>
      </c>
      <c r="K1831" t="s">
        <v>3588</v>
      </c>
      <c r="M1831" t="s">
        <v>4944</v>
      </c>
      <c r="N1831" t="s">
        <v>1224</v>
      </c>
    </row>
    <row r="1832" spans="1:14" hidden="1" x14ac:dyDescent="0.25">
      <c r="A1832" t="s">
        <v>4945</v>
      </c>
      <c r="B1832" s="4" t="s">
        <v>3584</v>
      </c>
      <c r="C1832" t="s">
        <v>4946</v>
      </c>
      <c r="D1832" t="s">
        <v>4945</v>
      </c>
      <c r="E1832" t="s">
        <v>4945</v>
      </c>
      <c r="F1832" t="s">
        <v>4946</v>
      </c>
      <c r="G1832" t="s">
        <v>6235</v>
      </c>
      <c r="I1832" t="s">
        <v>6425</v>
      </c>
      <c r="J1832" t="s">
        <v>3584</v>
      </c>
      <c r="K1832" t="s">
        <v>3584</v>
      </c>
      <c r="M1832" t="s">
        <v>4049</v>
      </c>
      <c r="N1832" t="s">
        <v>1224</v>
      </c>
    </row>
    <row r="1833" spans="1:14" hidden="1" x14ac:dyDescent="0.25">
      <c r="A1833" t="s">
        <v>4947</v>
      </c>
      <c r="B1833" s="4" t="s">
        <v>3584</v>
      </c>
      <c r="C1833" t="s">
        <v>4948</v>
      </c>
      <c r="D1833" t="s">
        <v>4947</v>
      </c>
      <c r="E1833" t="s">
        <v>4947</v>
      </c>
      <c r="F1833" t="s">
        <v>4948</v>
      </c>
      <c r="G1833" t="s">
        <v>6236</v>
      </c>
      <c r="I1833" t="s">
        <v>6425</v>
      </c>
      <c r="J1833" t="s">
        <v>3584</v>
      </c>
      <c r="K1833" t="s">
        <v>3584</v>
      </c>
      <c r="M1833" t="s">
        <v>4494</v>
      </c>
      <c r="N1833" t="s">
        <v>1224</v>
      </c>
    </row>
    <row r="1834" spans="1:14" hidden="1" x14ac:dyDescent="0.25">
      <c r="A1834" t="s">
        <v>4949</v>
      </c>
      <c r="B1834" s="4" t="s">
        <v>3588</v>
      </c>
      <c r="C1834" t="s">
        <v>4950</v>
      </c>
      <c r="D1834" t="s">
        <v>4949</v>
      </c>
      <c r="E1834" t="s">
        <v>4949</v>
      </c>
      <c r="F1834" t="s">
        <v>4950</v>
      </c>
      <c r="G1834" t="s">
        <v>6237</v>
      </c>
      <c r="I1834" t="s">
        <v>6425</v>
      </c>
      <c r="J1834" t="s">
        <v>3588</v>
      </c>
      <c r="K1834" t="s">
        <v>3588</v>
      </c>
      <c r="M1834" t="s">
        <v>4951</v>
      </c>
      <c r="N1834" t="s">
        <v>1224</v>
      </c>
    </row>
    <row r="1835" spans="1:14" hidden="1" x14ac:dyDescent="0.25">
      <c r="A1835" t="s">
        <v>4952</v>
      </c>
      <c r="B1835" s="4" t="s">
        <v>3584</v>
      </c>
      <c r="C1835" t="s">
        <v>4953</v>
      </c>
      <c r="D1835" t="s">
        <v>4952</v>
      </c>
      <c r="E1835" t="s">
        <v>4952</v>
      </c>
      <c r="F1835" t="s">
        <v>4953</v>
      </c>
      <c r="G1835" t="s">
        <v>5744</v>
      </c>
      <c r="I1835" t="s">
        <v>6425</v>
      </c>
      <c r="J1835" t="s">
        <v>3584</v>
      </c>
      <c r="K1835" t="s">
        <v>3584</v>
      </c>
      <c r="M1835" t="s">
        <v>1224</v>
      </c>
      <c r="N1835" t="s">
        <v>1224</v>
      </c>
    </row>
    <row r="1836" spans="1:14" hidden="1" x14ac:dyDescent="0.25">
      <c r="A1836" t="s">
        <v>4954</v>
      </c>
      <c r="B1836" s="4" t="s">
        <v>3588</v>
      </c>
      <c r="C1836" t="s">
        <v>4955</v>
      </c>
      <c r="D1836" t="s">
        <v>4954</v>
      </c>
      <c r="E1836" t="s">
        <v>4954</v>
      </c>
      <c r="F1836" t="s">
        <v>4955</v>
      </c>
      <c r="G1836" t="s">
        <v>5284</v>
      </c>
      <c r="I1836" t="s">
        <v>6425</v>
      </c>
      <c r="J1836" t="s">
        <v>3588</v>
      </c>
      <c r="K1836" t="s">
        <v>3588</v>
      </c>
      <c r="M1836" t="s">
        <v>1224</v>
      </c>
      <c r="N1836" t="s">
        <v>1224</v>
      </c>
    </row>
    <row r="1837" spans="1:14" hidden="1" x14ac:dyDescent="0.25">
      <c r="A1837" t="s">
        <v>816</v>
      </c>
      <c r="B1837" s="4" t="s">
        <v>14</v>
      </c>
      <c r="C1837" t="s">
        <v>817</v>
      </c>
      <c r="D1837" t="s">
        <v>816</v>
      </c>
      <c r="E1837" t="s">
        <v>816</v>
      </c>
      <c r="F1837" t="s">
        <v>817</v>
      </c>
      <c r="G1837" t="s">
        <v>6028</v>
      </c>
      <c r="I1837" t="s">
        <v>6425</v>
      </c>
      <c r="J1837" t="s">
        <v>14</v>
      </c>
      <c r="K1837" t="s">
        <v>14</v>
      </c>
      <c r="M1837" t="s">
        <v>4956</v>
      </c>
      <c r="N1837" t="s">
        <v>1224</v>
      </c>
    </row>
    <row r="1838" spans="1:14" hidden="1" x14ac:dyDescent="0.25">
      <c r="A1838" t="s">
        <v>4957</v>
      </c>
      <c r="B1838" s="4" t="s">
        <v>3584</v>
      </c>
      <c r="C1838" t="s">
        <v>4958</v>
      </c>
      <c r="D1838" t="s">
        <v>4957</v>
      </c>
      <c r="E1838" t="s">
        <v>4957</v>
      </c>
      <c r="F1838" t="s">
        <v>4958</v>
      </c>
      <c r="G1838" t="s">
        <v>5708</v>
      </c>
      <c r="I1838" t="s">
        <v>6425</v>
      </c>
      <c r="J1838" t="s">
        <v>3584</v>
      </c>
      <c r="K1838" t="s">
        <v>3584</v>
      </c>
      <c r="M1838" t="s">
        <v>1224</v>
      </c>
      <c r="N1838" t="s">
        <v>1224</v>
      </c>
    </row>
    <row r="1839" spans="1:14" hidden="1" x14ac:dyDescent="0.25">
      <c r="A1839" t="s">
        <v>4959</v>
      </c>
      <c r="B1839" s="4" t="s">
        <v>3588</v>
      </c>
      <c r="C1839" t="s">
        <v>4204</v>
      </c>
      <c r="D1839" t="s">
        <v>4959</v>
      </c>
      <c r="E1839" t="s">
        <v>4959</v>
      </c>
      <c r="F1839" t="s">
        <v>4204</v>
      </c>
      <c r="G1839" t="s">
        <v>5896</v>
      </c>
      <c r="I1839" t="s">
        <v>6425</v>
      </c>
      <c r="J1839" t="s">
        <v>3588</v>
      </c>
      <c r="K1839" t="s">
        <v>3588</v>
      </c>
      <c r="M1839" t="s">
        <v>1224</v>
      </c>
      <c r="N1839" t="s">
        <v>4960</v>
      </c>
    </row>
    <row r="1840" spans="1:14" hidden="1" x14ac:dyDescent="0.25">
      <c r="A1840" t="s">
        <v>4961</v>
      </c>
      <c r="B1840" s="4" t="s">
        <v>3588</v>
      </c>
      <c r="C1840" t="s">
        <v>4962</v>
      </c>
      <c r="D1840" t="s">
        <v>4961</v>
      </c>
      <c r="E1840" t="s">
        <v>4961</v>
      </c>
      <c r="F1840" t="s">
        <v>4962</v>
      </c>
      <c r="G1840" t="s">
        <v>6238</v>
      </c>
      <c r="I1840" t="s">
        <v>6425</v>
      </c>
      <c r="J1840" t="s">
        <v>3588</v>
      </c>
      <c r="K1840" t="s">
        <v>3588</v>
      </c>
      <c r="M1840" t="s">
        <v>1224</v>
      </c>
      <c r="N1840" t="s">
        <v>1224</v>
      </c>
    </row>
    <row r="1841" spans="1:14" hidden="1" x14ac:dyDescent="0.25">
      <c r="A1841" t="s">
        <v>1063</v>
      </c>
      <c r="B1841" s="4" t="s">
        <v>14</v>
      </c>
      <c r="C1841" t="s">
        <v>1064</v>
      </c>
      <c r="D1841" t="s">
        <v>1063</v>
      </c>
      <c r="E1841" t="s">
        <v>1063</v>
      </c>
      <c r="F1841" t="s">
        <v>1064</v>
      </c>
      <c r="G1841" t="s">
        <v>6239</v>
      </c>
      <c r="I1841" t="s">
        <v>6425</v>
      </c>
      <c r="J1841" t="s">
        <v>14</v>
      </c>
      <c r="K1841" t="s">
        <v>14</v>
      </c>
      <c r="M1841" t="s">
        <v>1065</v>
      </c>
      <c r="N1841" t="s">
        <v>1224</v>
      </c>
    </row>
    <row r="1842" spans="1:14" hidden="1" x14ac:dyDescent="0.25">
      <c r="A1842" t="s">
        <v>4963</v>
      </c>
      <c r="B1842" s="4" t="s">
        <v>3588</v>
      </c>
      <c r="C1842" t="s">
        <v>4964</v>
      </c>
      <c r="D1842" t="s">
        <v>4963</v>
      </c>
      <c r="E1842" t="s">
        <v>4963</v>
      </c>
      <c r="F1842" t="s">
        <v>4964</v>
      </c>
      <c r="G1842" t="s">
        <v>6240</v>
      </c>
      <c r="I1842" t="s">
        <v>6425</v>
      </c>
      <c r="J1842" t="s">
        <v>3588</v>
      </c>
      <c r="K1842" t="s">
        <v>3588</v>
      </c>
      <c r="M1842" t="s">
        <v>888</v>
      </c>
      <c r="N1842" t="s">
        <v>1224</v>
      </c>
    </row>
    <row r="1843" spans="1:14" hidden="1" x14ac:dyDescent="0.25">
      <c r="A1843" t="s">
        <v>4965</v>
      </c>
      <c r="B1843" s="4" t="s">
        <v>3588</v>
      </c>
      <c r="C1843" t="s">
        <v>4966</v>
      </c>
      <c r="D1843" t="s">
        <v>4965</v>
      </c>
      <c r="E1843" t="s">
        <v>4965</v>
      </c>
      <c r="F1843" t="s">
        <v>4966</v>
      </c>
      <c r="G1843" t="s">
        <v>6241</v>
      </c>
      <c r="I1843" t="s">
        <v>6425</v>
      </c>
      <c r="J1843" t="s">
        <v>3588</v>
      </c>
      <c r="K1843" t="s">
        <v>3588</v>
      </c>
      <c r="M1843" t="s">
        <v>1224</v>
      </c>
      <c r="N1843" t="s">
        <v>1224</v>
      </c>
    </row>
    <row r="1844" spans="1:14" hidden="1" x14ac:dyDescent="0.25">
      <c r="A1844" t="s">
        <v>4967</v>
      </c>
      <c r="B1844" s="4" t="s">
        <v>3588</v>
      </c>
      <c r="C1844" t="s">
        <v>4968</v>
      </c>
      <c r="D1844" t="s">
        <v>4967</v>
      </c>
      <c r="E1844" t="s">
        <v>4967</v>
      </c>
      <c r="F1844" t="s">
        <v>4968</v>
      </c>
      <c r="G1844" t="s">
        <v>6242</v>
      </c>
      <c r="I1844" t="s">
        <v>6425</v>
      </c>
      <c r="J1844" t="s">
        <v>3588</v>
      </c>
      <c r="K1844" t="s">
        <v>3588</v>
      </c>
      <c r="M1844" t="s">
        <v>1224</v>
      </c>
      <c r="N1844" t="s">
        <v>1224</v>
      </c>
    </row>
    <row r="1845" spans="1:14" hidden="1" x14ac:dyDescent="0.25">
      <c r="A1845" t="s">
        <v>4969</v>
      </c>
      <c r="B1845" s="4" t="s">
        <v>3588</v>
      </c>
      <c r="C1845" t="s">
        <v>4888</v>
      </c>
      <c r="D1845" t="s">
        <v>4969</v>
      </c>
      <c r="E1845" t="s">
        <v>4969</v>
      </c>
      <c r="F1845" t="s">
        <v>4888</v>
      </c>
      <c r="G1845" t="s">
        <v>6243</v>
      </c>
      <c r="I1845" t="s">
        <v>6425</v>
      </c>
      <c r="J1845" t="s">
        <v>3588</v>
      </c>
      <c r="K1845" t="s">
        <v>3588</v>
      </c>
      <c r="M1845" t="s">
        <v>1037</v>
      </c>
      <c r="N1845" t="s">
        <v>1224</v>
      </c>
    </row>
    <row r="1846" spans="1:14" hidden="1" x14ac:dyDescent="0.25">
      <c r="A1846" t="s">
        <v>4970</v>
      </c>
      <c r="B1846" s="4" t="s">
        <v>3588</v>
      </c>
      <c r="C1846" t="s">
        <v>4971</v>
      </c>
      <c r="D1846" t="s">
        <v>4970</v>
      </c>
      <c r="E1846" t="s">
        <v>4970</v>
      </c>
      <c r="F1846" t="s">
        <v>4971</v>
      </c>
      <c r="G1846" t="s">
        <v>6101</v>
      </c>
      <c r="I1846" t="s">
        <v>6425</v>
      </c>
      <c r="J1846" t="s">
        <v>3588</v>
      </c>
      <c r="K1846" t="s">
        <v>3588</v>
      </c>
      <c r="M1846" t="s">
        <v>981</v>
      </c>
      <c r="N1846" t="s">
        <v>1224</v>
      </c>
    </row>
    <row r="1847" spans="1:14" hidden="1" x14ac:dyDescent="0.25">
      <c r="A1847" t="s">
        <v>4972</v>
      </c>
      <c r="B1847" s="4" t="s">
        <v>3593</v>
      </c>
      <c r="C1847" t="s">
        <v>4973</v>
      </c>
      <c r="D1847" t="s">
        <v>4972</v>
      </c>
      <c r="E1847" t="s">
        <v>4972</v>
      </c>
      <c r="F1847" t="s">
        <v>4973</v>
      </c>
      <c r="G1847" t="s">
        <v>6233</v>
      </c>
      <c r="I1847" t="s">
        <v>6425</v>
      </c>
      <c r="J1847" t="s">
        <v>3593</v>
      </c>
      <c r="K1847" t="s">
        <v>3593</v>
      </c>
      <c r="M1847" t="s">
        <v>4974</v>
      </c>
      <c r="N1847" t="s">
        <v>1224</v>
      </c>
    </row>
    <row r="1848" spans="1:14" hidden="1" x14ac:dyDescent="0.25">
      <c r="A1848" t="s">
        <v>4975</v>
      </c>
      <c r="B1848" s="4" t="s">
        <v>3588</v>
      </c>
      <c r="C1848" t="s">
        <v>4976</v>
      </c>
      <c r="D1848" t="s">
        <v>4975</v>
      </c>
      <c r="E1848" t="s">
        <v>4975</v>
      </c>
      <c r="F1848" t="s">
        <v>4976</v>
      </c>
      <c r="G1848" t="s">
        <v>6244</v>
      </c>
      <c r="I1848" t="s">
        <v>6425</v>
      </c>
      <c r="J1848" t="s">
        <v>3588</v>
      </c>
      <c r="K1848" t="s">
        <v>3588</v>
      </c>
      <c r="M1848" t="s">
        <v>4977</v>
      </c>
      <c r="N1848" t="s">
        <v>1224</v>
      </c>
    </row>
    <row r="1849" spans="1:14" hidden="1" x14ac:dyDescent="0.25">
      <c r="A1849" t="s">
        <v>4978</v>
      </c>
      <c r="B1849" s="4" t="s">
        <v>3588</v>
      </c>
      <c r="C1849" t="s">
        <v>4979</v>
      </c>
      <c r="D1849" t="s">
        <v>4978</v>
      </c>
      <c r="E1849" t="s">
        <v>4978</v>
      </c>
      <c r="F1849" t="s">
        <v>4979</v>
      </c>
      <c r="G1849" t="s">
        <v>6245</v>
      </c>
      <c r="I1849" t="s">
        <v>6425</v>
      </c>
      <c r="J1849" t="s">
        <v>3588</v>
      </c>
      <c r="K1849" t="s">
        <v>3588</v>
      </c>
      <c r="M1849" t="s">
        <v>1224</v>
      </c>
      <c r="N1849" t="s">
        <v>1224</v>
      </c>
    </row>
    <row r="1850" spans="1:14" hidden="1" x14ac:dyDescent="0.25">
      <c r="A1850" t="s">
        <v>4980</v>
      </c>
      <c r="B1850" s="4" t="s">
        <v>3588</v>
      </c>
      <c r="C1850" t="s">
        <v>4981</v>
      </c>
      <c r="D1850" t="s">
        <v>4980</v>
      </c>
      <c r="E1850" t="s">
        <v>4980</v>
      </c>
      <c r="F1850" t="s">
        <v>4981</v>
      </c>
      <c r="G1850" t="s">
        <v>6246</v>
      </c>
      <c r="I1850" t="s">
        <v>6425</v>
      </c>
      <c r="J1850" t="s">
        <v>3588</v>
      </c>
      <c r="K1850" t="s">
        <v>3588</v>
      </c>
      <c r="M1850" t="s">
        <v>4982</v>
      </c>
      <c r="N1850" t="s">
        <v>1224</v>
      </c>
    </row>
    <row r="1851" spans="1:14" hidden="1" x14ac:dyDescent="0.25">
      <c r="A1851" t="s">
        <v>4983</v>
      </c>
      <c r="B1851" s="4" t="s">
        <v>3588</v>
      </c>
      <c r="C1851" t="s">
        <v>4984</v>
      </c>
      <c r="D1851" t="s">
        <v>4983</v>
      </c>
      <c r="E1851" t="s">
        <v>4983</v>
      </c>
      <c r="F1851" t="s">
        <v>4984</v>
      </c>
      <c r="G1851" t="s">
        <v>6247</v>
      </c>
      <c r="I1851" t="s">
        <v>6425</v>
      </c>
      <c r="J1851" t="s">
        <v>3588</v>
      </c>
      <c r="K1851" t="s">
        <v>3588</v>
      </c>
      <c r="M1851" t="s">
        <v>4985</v>
      </c>
      <c r="N1851" t="s">
        <v>1224</v>
      </c>
    </row>
    <row r="1852" spans="1:14" hidden="1" x14ac:dyDescent="0.25">
      <c r="A1852" t="s">
        <v>1103</v>
      </c>
      <c r="B1852" s="4" t="s">
        <v>14</v>
      </c>
      <c r="C1852" t="s">
        <v>1104</v>
      </c>
      <c r="D1852" t="s">
        <v>1103</v>
      </c>
      <c r="E1852" t="s">
        <v>1103</v>
      </c>
      <c r="F1852" t="s">
        <v>1104</v>
      </c>
      <c r="G1852" t="s">
        <v>6248</v>
      </c>
      <c r="I1852" t="s">
        <v>6425</v>
      </c>
      <c r="J1852" t="s">
        <v>14</v>
      </c>
      <c r="K1852" t="s">
        <v>14</v>
      </c>
      <c r="M1852" t="s">
        <v>1105</v>
      </c>
      <c r="N1852" t="s">
        <v>1224</v>
      </c>
    </row>
    <row r="1853" spans="1:14" hidden="1" x14ac:dyDescent="0.25">
      <c r="A1853" t="s">
        <v>4986</v>
      </c>
      <c r="B1853" s="4" t="s">
        <v>3588</v>
      </c>
      <c r="C1853" t="s">
        <v>4987</v>
      </c>
      <c r="D1853" t="s">
        <v>4986</v>
      </c>
      <c r="E1853" t="s">
        <v>4986</v>
      </c>
      <c r="F1853" t="s">
        <v>4987</v>
      </c>
      <c r="G1853" t="s">
        <v>6195</v>
      </c>
      <c r="I1853" t="s">
        <v>6425</v>
      </c>
      <c r="J1853" t="s">
        <v>3588</v>
      </c>
      <c r="K1853" t="s">
        <v>3588</v>
      </c>
      <c r="M1853" t="s">
        <v>1224</v>
      </c>
      <c r="N1853" t="s">
        <v>1224</v>
      </c>
    </row>
    <row r="1854" spans="1:14" hidden="1" x14ac:dyDescent="0.25">
      <c r="A1854" t="s">
        <v>4988</v>
      </c>
      <c r="B1854" s="4" t="s">
        <v>3588</v>
      </c>
      <c r="C1854" t="s">
        <v>4989</v>
      </c>
      <c r="D1854" t="s">
        <v>4988</v>
      </c>
      <c r="E1854" t="s">
        <v>4988</v>
      </c>
      <c r="F1854" t="s">
        <v>4989</v>
      </c>
      <c r="G1854" t="s">
        <v>6249</v>
      </c>
      <c r="I1854" t="s">
        <v>6425</v>
      </c>
      <c r="J1854" t="s">
        <v>3588</v>
      </c>
      <c r="K1854" t="s">
        <v>3588</v>
      </c>
      <c r="M1854" t="s">
        <v>1224</v>
      </c>
      <c r="N1854" t="s">
        <v>1224</v>
      </c>
    </row>
    <row r="1855" spans="1:14" hidden="1" x14ac:dyDescent="0.25">
      <c r="A1855" t="s">
        <v>4990</v>
      </c>
      <c r="B1855" s="4" t="s">
        <v>3588</v>
      </c>
      <c r="C1855" t="s">
        <v>4991</v>
      </c>
      <c r="D1855" t="s">
        <v>4990</v>
      </c>
      <c r="E1855" t="s">
        <v>4990</v>
      </c>
      <c r="F1855" t="s">
        <v>4991</v>
      </c>
      <c r="G1855" t="s">
        <v>6250</v>
      </c>
      <c r="I1855" t="s">
        <v>6425</v>
      </c>
      <c r="J1855" t="s">
        <v>3588</v>
      </c>
      <c r="K1855" t="s">
        <v>3588</v>
      </c>
      <c r="M1855" t="s">
        <v>1224</v>
      </c>
      <c r="N1855" t="s">
        <v>1224</v>
      </c>
    </row>
    <row r="1856" spans="1:14" hidden="1" x14ac:dyDescent="0.25">
      <c r="A1856" t="s">
        <v>4992</v>
      </c>
      <c r="B1856" s="4" t="s">
        <v>3588</v>
      </c>
      <c r="C1856" t="s">
        <v>4993</v>
      </c>
      <c r="D1856" t="s">
        <v>4992</v>
      </c>
      <c r="E1856" t="s">
        <v>4992</v>
      </c>
      <c r="F1856" t="s">
        <v>4993</v>
      </c>
      <c r="G1856" t="s">
        <v>6251</v>
      </c>
      <c r="I1856" t="s">
        <v>6425</v>
      </c>
      <c r="J1856" t="s">
        <v>3588</v>
      </c>
      <c r="K1856" t="s">
        <v>3588</v>
      </c>
      <c r="M1856" t="s">
        <v>1224</v>
      </c>
      <c r="N1856" t="s">
        <v>1224</v>
      </c>
    </row>
    <row r="1857" spans="1:14" hidden="1" x14ac:dyDescent="0.25">
      <c r="A1857" t="s">
        <v>4994</v>
      </c>
      <c r="B1857" s="4" t="s">
        <v>3588</v>
      </c>
      <c r="C1857" t="s">
        <v>3345</v>
      </c>
      <c r="D1857" t="s">
        <v>4994</v>
      </c>
      <c r="E1857" t="s">
        <v>4994</v>
      </c>
      <c r="F1857" t="s">
        <v>3345</v>
      </c>
      <c r="G1857" t="s">
        <v>6252</v>
      </c>
      <c r="I1857" t="s">
        <v>6425</v>
      </c>
      <c r="J1857" t="s">
        <v>3588</v>
      </c>
      <c r="K1857" t="s">
        <v>3588</v>
      </c>
      <c r="M1857" t="s">
        <v>1224</v>
      </c>
      <c r="N1857" t="s">
        <v>1224</v>
      </c>
    </row>
    <row r="1858" spans="1:14" hidden="1" x14ac:dyDescent="0.25">
      <c r="A1858" t="s">
        <v>4995</v>
      </c>
      <c r="B1858" s="4" t="s">
        <v>3588</v>
      </c>
      <c r="C1858" t="s">
        <v>4996</v>
      </c>
      <c r="D1858" t="s">
        <v>4995</v>
      </c>
      <c r="E1858" t="s">
        <v>4995</v>
      </c>
      <c r="F1858" t="s">
        <v>4996</v>
      </c>
      <c r="G1858" t="s">
        <v>6253</v>
      </c>
      <c r="I1858" t="s">
        <v>6425</v>
      </c>
      <c r="J1858" t="s">
        <v>3588</v>
      </c>
      <c r="K1858" t="s">
        <v>3588</v>
      </c>
      <c r="M1858" t="s">
        <v>4997</v>
      </c>
      <c r="N1858" t="s">
        <v>1224</v>
      </c>
    </row>
    <row r="1859" spans="1:14" hidden="1" x14ac:dyDescent="0.25">
      <c r="A1859" t="s">
        <v>4998</v>
      </c>
      <c r="B1859" s="4" t="s">
        <v>3588</v>
      </c>
      <c r="C1859" t="s">
        <v>4999</v>
      </c>
      <c r="D1859" t="s">
        <v>4998</v>
      </c>
      <c r="E1859" t="s">
        <v>4998</v>
      </c>
      <c r="F1859" t="s">
        <v>4999</v>
      </c>
      <c r="G1859" t="s">
        <v>6254</v>
      </c>
      <c r="I1859" t="s">
        <v>6425</v>
      </c>
      <c r="J1859" t="s">
        <v>3588</v>
      </c>
      <c r="K1859" t="s">
        <v>3588</v>
      </c>
      <c r="M1859" t="s">
        <v>1224</v>
      </c>
      <c r="N1859" t="s">
        <v>1224</v>
      </c>
    </row>
    <row r="1860" spans="1:14" hidden="1" x14ac:dyDescent="0.25">
      <c r="A1860" t="s">
        <v>901</v>
      </c>
      <c r="B1860" s="4" t="s">
        <v>14</v>
      </c>
      <c r="C1860" t="s">
        <v>790</v>
      </c>
      <c r="D1860" t="s">
        <v>901</v>
      </c>
      <c r="E1860" t="s">
        <v>901</v>
      </c>
      <c r="F1860" t="s">
        <v>790</v>
      </c>
      <c r="G1860" t="s">
        <v>6255</v>
      </c>
      <c r="I1860" t="s">
        <v>6425</v>
      </c>
      <c r="J1860" t="s">
        <v>14</v>
      </c>
      <c r="K1860" t="s">
        <v>14</v>
      </c>
      <c r="M1860" t="s">
        <v>902</v>
      </c>
      <c r="N1860" t="s">
        <v>1224</v>
      </c>
    </row>
    <row r="1861" spans="1:14" hidden="1" x14ac:dyDescent="0.25">
      <c r="A1861" t="s">
        <v>5000</v>
      </c>
      <c r="B1861" s="4" t="s">
        <v>3588</v>
      </c>
      <c r="C1861" t="s">
        <v>5001</v>
      </c>
      <c r="D1861" t="s">
        <v>5000</v>
      </c>
      <c r="E1861" t="s">
        <v>5000</v>
      </c>
      <c r="F1861" t="s">
        <v>5001</v>
      </c>
      <c r="G1861" t="s">
        <v>6256</v>
      </c>
      <c r="I1861" t="s">
        <v>6425</v>
      </c>
      <c r="J1861" t="s">
        <v>3588</v>
      </c>
      <c r="K1861" t="s">
        <v>3588</v>
      </c>
      <c r="M1861" t="s">
        <v>1224</v>
      </c>
      <c r="N1861" t="s">
        <v>1224</v>
      </c>
    </row>
    <row r="1862" spans="1:14" hidden="1" x14ac:dyDescent="0.25">
      <c r="A1862" t="s">
        <v>802</v>
      </c>
      <c r="B1862" s="4" t="s">
        <v>14</v>
      </c>
      <c r="C1862" t="s">
        <v>803</v>
      </c>
      <c r="D1862" t="s">
        <v>802</v>
      </c>
      <c r="E1862" t="s">
        <v>802</v>
      </c>
      <c r="F1862" t="s">
        <v>803</v>
      </c>
      <c r="G1862" t="s">
        <v>5768</v>
      </c>
      <c r="I1862" t="s">
        <v>6425</v>
      </c>
      <c r="J1862" t="s">
        <v>14</v>
      </c>
      <c r="K1862" t="s">
        <v>14</v>
      </c>
      <c r="M1862" t="s">
        <v>1224</v>
      </c>
      <c r="N1862" t="s">
        <v>1224</v>
      </c>
    </row>
    <row r="1863" spans="1:14" hidden="1" x14ac:dyDescent="0.25">
      <c r="A1863" t="s">
        <v>5002</v>
      </c>
      <c r="B1863" s="4" t="s">
        <v>3588</v>
      </c>
      <c r="C1863" t="s">
        <v>3191</v>
      </c>
      <c r="D1863" t="s">
        <v>5002</v>
      </c>
      <c r="E1863" t="s">
        <v>5002</v>
      </c>
      <c r="F1863" t="s">
        <v>3191</v>
      </c>
      <c r="G1863" t="s">
        <v>6257</v>
      </c>
      <c r="I1863" t="s">
        <v>6425</v>
      </c>
      <c r="J1863" t="s">
        <v>3588</v>
      </c>
      <c r="K1863" t="s">
        <v>3588</v>
      </c>
      <c r="M1863" t="s">
        <v>1224</v>
      </c>
      <c r="N1863" t="s">
        <v>1224</v>
      </c>
    </row>
    <row r="1864" spans="1:14" hidden="1" x14ac:dyDescent="0.25">
      <c r="A1864" t="s">
        <v>857</v>
      </c>
      <c r="B1864" s="4" t="s">
        <v>14</v>
      </c>
      <c r="C1864" t="s">
        <v>858</v>
      </c>
      <c r="D1864" t="s">
        <v>857</v>
      </c>
      <c r="E1864" t="s">
        <v>857</v>
      </c>
      <c r="F1864" t="s">
        <v>858</v>
      </c>
      <c r="G1864" t="s">
        <v>5618</v>
      </c>
      <c r="I1864" t="s">
        <v>6425</v>
      </c>
      <c r="J1864" t="s">
        <v>14</v>
      </c>
      <c r="K1864" t="s">
        <v>14</v>
      </c>
      <c r="M1864" t="s">
        <v>859</v>
      </c>
      <c r="N1864" t="s">
        <v>1224</v>
      </c>
    </row>
    <row r="1865" spans="1:14" hidden="1" x14ac:dyDescent="0.25">
      <c r="A1865" t="s">
        <v>5003</v>
      </c>
      <c r="B1865" s="4" t="s">
        <v>3588</v>
      </c>
      <c r="C1865" t="s">
        <v>5004</v>
      </c>
      <c r="D1865" t="s">
        <v>5003</v>
      </c>
      <c r="E1865" t="s">
        <v>5003</v>
      </c>
      <c r="F1865" t="s">
        <v>5004</v>
      </c>
      <c r="G1865" t="s">
        <v>6258</v>
      </c>
      <c r="I1865" t="s">
        <v>6425</v>
      </c>
      <c r="J1865" t="s">
        <v>3588</v>
      </c>
      <c r="K1865" t="s">
        <v>3588</v>
      </c>
      <c r="M1865" t="s">
        <v>1224</v>
      </c>
      <c r="N1865" t="s">
        <v>1224</v>
      </c>
    </row>
    <row r="1866" spans="1:14" hidden="1" x14ac:dyDescent="0.25">
      <c r="A1866" t="s">
        <v>5005</v>
      </c>
      <c r="B1866" s="4" t="s">
        <v>3593</v>
      </c>
      <c r="C1866" t="s">
        <v>5006</v>
      </c>
      <c r="D1866" t="s">
        <v>5005</v>
      </c>
      <c r="E1866" t="s">
        <v>5005</v>
      </c>
      <c r="F1866" t="s">
        <v>5006</v>
      </c>
      <c r="G1866" t="s">
        <v>6259</v>
      </c>
      <c r="I1866" t="s">
        <v>6425</v>
      </c>
      <c r="J1866" t="s">
        <v>3593</v>
      </c>
      <c r="K1866" t="s">
        <v>3593</v>
      </c>
      <c r="M1866" t="s">
        <v>1224</v>
      </c>
      <c r="N1866" t="s">
        <v>1224</v>
      </c>
    </row>
    <row r="1867" spans="1:14" hidden="1" x14ac:dyDescent="0.25">
      <c r="A1867" t="s">
        <v>5007</v>
      </c>
      <c r="B1867" s="4" t="s">
        <v>3588</v>
      </c>
      <c r="C1867" t="s">
        <v>5008</v>
      </c>
      <c r="D1867" t="s">
        <v>5007</v>
      </c>
      <c r="E1867" t="s">
        <v>5007</v>
      </c>
      <c r="F1867" t="s">
        <v>5008</v>
      </c>
      <c r="G1867" t="s">
        <v>6260</v>
      </c>
      <c r="I1867" t="s">
        <v>6425</v>
      </c>
      <c r="J1867" t="s">
        <v>3588</v>
      </c>
      <c r="K1867" t="s">
        <v>3588</v>
      </c>
      <c r="M1867" t="s">
        <v>935</v>
      </c>
      <c r="N1867" t="s">
        <v>1224</v>
      </c>
    </row>
    <row r="1868" spans="1:14" hidden="1" x14ac:dyDescent="0.25">
      <c r="A1868" t="s">
        <v>782</v>
      </c>
      <c r="B1868" s="4" t="s">
        <v>14</v>
      </c>
      <c r="C1868" t="s">
        <v>783</v>
      </c>
      <c r="D1868" t="s">
        <v>782</v>
      </c>
      <c r="E1868" t="s">
        <v>782</v>
      </c>
      <c r="F1868" t="s">
        <v>783</v>
      </c>
      <c r="G1868" t="s">
        <v>6162</v>
      </c>
      <c r="I1868" t="s">
        <v>6425</v>
      </c>
      <c r="J1868" t="s">
        <v>14</v>
      </c>
      <c r="K1868" t="s">
        <v>14</v>
      </c>
      <c r="M1868" t="s">
        <v>784</v>
      </c>
      <c r="N1868" t="s">
        <v>1224</v>
      </c>
    </row>
    <row r="1869" spans="1:14" hidden="1" x14ac:dyDescent="0.25">
      <c r="A1869" t="s">
        <v>5009</v>
      </c>
      <c r="B1869" s="4" t="s">
        <v>3588</v>
      </c>
      <c r="C1869" t="s">
        <v>5010</v>
      </c>
      <c r="D1869" t="s">
        <v>5009</v>
      </c>
      <c r="E1869" t="s">
        <v>5009</v>
      </c>
      <c r="F1869" t="s">
        <v>5010</v>
      </c>
      <c r="G1869" t="s">
        <v>5972</v>
      </c>
      <c r="I1869" t="s">
        <v>6425</v>
      </c>
      <c r="J1869" t="s">
        <v>3588</v>
      </c>
      <c r="K1869" t="s">
        <v>3588</v>
      </c>
      <c r="M1869" t="s">
        <v>1068</v>
      </c>
      <c r="N1869" t="s">
        <v>1224</v>
      </c>
    </row>
    <row r="1870" spans="1:14" hidden="1" x14ac:dyDescent="0.25">
      <c r="A1870" t="s">
        <v>5011</v>
      </c>
      <c r="B1870" s="4" t="s">
        <v>3584</v>
      </c>
      <c r="C1870" t="s">
        <v>5012</v>
      </c>
      <c r="D1870" t="s">
        <v>5011</v>
      </c>
      <c r="E1870" t="s">
        <v>5011</v>
      </c>
      <c r="F1870" t="s">
        <v>5012</v>
      </c>
      <c r="G1870" t="s">
        <v>5809</v>
      </c>
      <c r="I1870" t="s">
        <v>6425</v>
      </c>
      <c r="J1870" t="s">
        <v>3584</v>
      </c>
      <c r="K1870" t="s">
        <v>3584</v>
      </c>
      <c r="M1870" t="s">
        <v>828</v>
      </c>
      <c r="N1870" t="s">
        <v>829</v>
      </c>
    </row>
    <row r="1871" spans="1:14" hidden="1" x14ac:dyDescent="0.25">
      <c r="A1871" t="s">
        <v>1035</v>
      </c>
      <c r="B1871" s="4" t="s">
        <v>14</v>
      </c>
      <c r="C1871" t="s">
        <v>1036</v>
      </c>
      <c r="D1871" t="s">
        <v>1035</v>
      </c>
      <c r="E1871" t="s">
        <v>1035</v>
      </c>
      <c r="F1871" t="s">
        <v>1036</v>
      </c>
      <c r="G1871" t="s">
        <v>6243</v>
      </c>
      <c r="I1871" t="s">
        <v>6425</v>
      </c>
      <c r="J1871" t="s">
        <v>14</v>
      </c>
      <c r="K1871" t="s">
        <v>14</v>
      </c>
      <c r="M1871" t="s">
        <v>1037</v>
      </c>
      <c r="N1871" t="s">
        <v>1224</v>
      </c>
    </row>
    <row r="1872" spans="1:14" hidden="1" x14ac:dyDescent="0.25">
      <c r="A1872" t="s">
        <v>5013</v>
      </c>
      <c r="B1872" s="4" t="s">
        <v>3588</v>
      </c>
      <c r="C1872" t="s">
        <v>5014</v>
      </c>
      <c r="D1872" t="s">
        <v>5013</v>
      </c>
      <c r="E1872" t="s">
        <v>5013</v>
      </c>
      <c r="F1872" t="s">
        <v>5014</v>
      </c>
      <c r="G1872" t="s">
        <v>6261</v>
      </c>
      <c r="I1872" t="s">
        <v>6425</v>
      </c>
      <c r="J1872" t="s">
        <v>3588</v>
      </c>
      <c r="K1872" t="s">
        <v>3588</v>
      </c>
      <c r="M1872" t="s">
        <v>1224</v>
      </c>
      <c r="N1872" t="s">
        <v>1224</v>
      </c>
    </row>
    <row r="1873" spans="1:14" hidden="1" x14ac:dyDescent="0.25">
      <c r="A1873" t="s">
        <v>5015</v>
      </c>
      <c r="B1873" s="4" t="s">
        <v>3593</v>
      </c>
      <c r="C1873" t="s">
        <v>5016</v>
      </c>
      <c r="D1873" t="s">
        <v>5015</v>
      </c>
      <c r="E1873" t="s">
        <v>5015</v>
      </c>
      <c r="F1873" t="s">
        <v>5016</v>
      </c>
      <c r="G1873" t="s">
        <v>6236</v>
      </c>
      <c r="I1873" t="s">
        <v>6425</v>
      </c>
      <c r="J1873" t="s">
        <v>3593</v>
      </c>
      <c r="K1873" t="s">
        <v>3593</v>
      </c>
      <c r="M1873" t="s">
        <v>5017</v>
      </c>
      <c r="N1873" t="s">
        <v>1224</v>
      </c>
    </row>
    <row r="1874" spans="1:14" hidden="1" x14ac:dyDescent="0.25">
      <c r="A1874" t="s">
        <v>5018</v>
      </c>
      <c r="B1874" s="4" t="s">
        <v>3588</v>
      </c>
      <c r="C1874" t="s">
        <v>2909</v>
      </c>
      <c r="D1874" t="s">
        <v>5018</v>
      </c>
      <c r="E1874" t="s">
        <v>5018</v>
      </c>
      <c r="F1874" t="s">
        <v>2909</v>
      </c>
      <c r="G1874" t="s">
        <v>6262</v>
      </c>
      <c r="I1874" t="s">
        <v>6425</v>
      </c>
      <c r="J1874" t="s">
        <v>3588</v>
      </c>
      <c r="K1874" t="s">
        <v>3588</v>
      </c>
      <c r="M1874" t="s">
        <v>1224</v>
      </c>
      <c r="N1874" t="s">
        <v>1224</v>
      </c>
    </row>
    <row r="1875" spans="1:14" hidden="1" x14ac:dyDescent="0.25">
      <c r="A1875" t="s">
        <v>5019</v>
      </c>
      <c r="B1875" s="4" t="s">
        <v>3593</v>
      </c>
      <c r="C1875" t="s">
        <v>5020</v>
      </c>
      <c r="D1875" t="s">
        <v>5019</v>
      </c>
      <c r="E1875" t="s">
        <v>5019</v>
      </c>
      <c r="F1875" t="s">
        <v>5020</v>
      </c>
      <c r="G1875" t="s">
        <v>6263</v>
      </c>
      <c r="I1875" t="s">
        <v>6425</v>
      </c>
      <c r="J1875" t="s">
        <v>3593</v>
      </c>
      <c r="K1875" t="s">
        <v>3593</v>
      </c>
      <c r="M1875" t="s">
        <v>850</v>
      </c>
      <c r="N1875" t="s">
        <v>1224</v>
      </c>
    </row>
    <row r="1876" spans="1:14" hidden="1" x14ac:dyDescent="0.25">
      <c r="A1876" t="s">
        <v>5021</v>
      </c>
      <c r="B1876" s="4" t="s">
        <v>3588</v>
      </c>
      <c r="C1876" t="s">
        <v>5022</v>
      </c>
      <c r="D1876" t="s">
        <v>5021</v>
      </c>
      <c r="E1876" t="s">
        <v>5021</v>
      </c>
      <c r="F1876" t="s">
        <v>5022</v>
      </c>
      <c r="G1876" t="s">
        <v>6264</v>
      </c>
      <c r="I1876" t="s">
        <v>6425</v>
      </c>
      <c r="J1876" t="s">
        <v>3588</v>
      </c>
      <c r="K1876" t="s">
        <v>3588</v>
      </c>
      <c r="M1876" t="s">
        <v>1224</v>
      </c>
      <c r="N1876" t="s">
        <v>1224</v>
      </c>
    </row>
    <row r="1877" spans="1:14" hidden="1" x14ac:dyDescent="0.25">
      <c r="A1877" t="s">
        <v>5023</v>
      </c>
      <c r="B1877" s="4" t="s">
        <v>3588</v>
      </c>
      <c r="C1877" t="s">
        <v>5024</v>
      </c>
      <c r="D1877" t="s">
        <v>5023</v>
      </c>
      <c r="E1877" t="s">
        <v>5023</v>
      </c>
      <c r="F1877" t="s">
        <v>5024</v>
      </c>
      <c r="G1877" t="s">
        <v>6265</v>
      </c>
      <c r="I1877" t="s">
        <v>6425</v>
      </c>
      <c r="J1877" t="s">
        <v>3588</v>
      </c>
      <c r="K1877" t="s">
        <v>3588</v>
      </c>
      <c r="M1877" t="s">
        <v>4198</v>
      </c>
      <c r="N1877" t="s">
        <v>1224</v>
      </c>
    </row>
    <row r="1878" spans="1:14" hidden="1" x14ac:dyDescent="0.25">
      <c r="A1878" t="s">
        <v>5025</v>
      </c>
      <c r="B1878" s="4" t="s">
        <v>3584</v>
      </c>
      <c r="C1878" t="s">
        <v>5026</v>
      </c>
      <c r="D1878" t="s">
        <v>5025</v>
      </c>
      <c r="E1878" t="s">
        <v>5025</v>
      </c>
      <c r="F1878" t="s">
        <v>5026</v>
      </c>
      <c r="G1878" t="s">
        <v>6266</v>
      </c>
      <c r="I1878" t="s">
        <v>6425</v>
      </c>
      <c r="J1878" t="s">
        <v>3584</v>
      </c>
      <c r="K1878" t="s">
        <v>3584</v>
      </c>
      <c r="M1878" t="s">
        <v>781</v>
      </c>
      <c r="N1878" t="s">
        <v>1224</v>
      </c>
    </row>
    <row r="1879" spans="1:14" hidden="1" x14ac:dyDescent="0.25">
      <c r="A1879" t="s">
        <v>5027</v>
      </c>
      <c r="B1879" s="4" t="s">
        <v>3588</v>
      </c>
      <c r="C1879" t="s">
        <v>5028</v>
      </c>
      <c r="D1879" t="s">
        <v>5027</v>
      </c>
      <c r="E1879" t="s">
        <v>5027</v>
      </c>
      <c r="F1879" t="s">
        <v>5028</v>
      </c>
      <c r="G1879" t="s">
        <v>6267</v>
      </c>
      <c r="I1879" t="s">
        <v>6425</v>
      </c>
      <c r="J1879" t="s">
        <v>3588</v>
      </c>
      <c r="K1879" t="s">
        <v>3588</v>
      </c>
      <c r="M1879" t="s">
        <v>1224</v>
      </c>
      <c r="N1879" t="s">
        <v>1224</v>
      </c>
    </row>
    <row r="1880" spans="1:14" hidden="1" x14ac:dyDescent="0.25">
      <c r="A1880" t="s">
        <v>5029</v>
      </c>
      <c r="B1880" s="4" t="s">
        <v>3588</v>
      </c>
      <c r="C1880" t="s">
        <v>5030</v>
      </c>
      <c r="D1880" t="s">
        <v>5029</v>
      </c>
      <c r="E1880" t="s">
        <v>5029</v>
      </c>
      <c r="F1880" t="s">
        <v>5030</v>
      </c>
      <c r="G1880" t="s">
        <v>6268</v>
      </c>
      <c r="I1880" t="s">
        <v>6425</v>
      </c>
      <c r="J1880" t="s">
        <v>3588</v>
      </c>
      <c r="K1880" t="s">
        <v>3588</v>
      </c>
      <c r="M1880" t="s">
        <v>5031</v>
      </c>
      <c r="N1880" t="s">
        <v>1224</v>
      </c>
    </row>
    <row r="1881" spans="1:14" hidden="1" x14ac:dyDescent="0.25">
      <c r="A1881" t="s">
        <v>5032</v>
      </c>
      <c r="B1881" s="4" t="s">
        <v>3593</v>
      </c>
      <c r="C1881" t="s">
        <v>5033</v>
      </c>
      <c r="D1881" t="s">
        <v>5032</v>
      </c>
      <c r="E1881" t="s">
        <v>5032</v>
      </c>
      <c r="F1881" t="s">
        <v>5033</v>
      </c>
      <c r="G1881" t="s">
        <v>5629</v>
      </c>
      <c r="I1881" t="s">
        <v>6425</v>
      </c>
      <c r="J1881" t="s">
        <v>3593</v>
      </c>
      <c r="K1881" t="s">
        <v>3593</v>
      </c>
      <c r="M1881" t="s">
        <v>825</v>
      </c>
      <c r="N1881" t="s">
        <v>1224</v>
      </c>
    </row>
    <row r="1882" spans="1:14" hidden="1" x14ac:dyDescent="0.25">
      <c r="A1882" t="s">
        <v>5034</v>
      </c>
      <c r="B1882" s="4" t="s">
        <v>3588</v>
      </c>
      <c r="C1882" t="s">
        <v>5035</v>
      </c>
      <c r="D1882" t="s">
        <v>5034</v>
      </c>
      <c r="E1882" t="s">
        <v>5034</v>
      </c>
      <c r="F1882" t="s">
        <v>5035</v>
      </c>
      <c r="G1882" t="s">
        <v>6269</v>
      </c>
      <c r="I1882" t="s">
        <v>6425</v>
      </c>
      <c r="J1882" t="s">
        <v>3588</v>
      </c>
      <c r="K1882" t="s">
        <v>3588</v>
      </c>
      <c r="M1882" t="s">
        <v>1224</v>
      </c>
      <c r="N1882" t="s">
        <v>1224</v>
      </c>
    </row>
    <row r="1883" spans="1:14" hidden="1" x14ac:dyDescent="0.25">
      <c r="A1883" t="s">
        <v>5036</v>
      </c>
      <c r="B1883" s="4" t="s">
        <v>3588</v>
      </c>
      <c r="C1883" t="s">
        <v>5037</v>
      </c>
      <c r="D1883" t="s">
        <v>5036</v>
      </c>
      <c r="E1883" t="s">
        <v>5036</v>
      </c>
      <c r="F1883" t="s">
        <v>5037</v>
      </c>
      <c r="G1883" t="s">
        <v>6270</v>
      </c>
      <c r="I1883" t="s">
        <v>6425</v>
      </c>
      <c r="J1883" t="s">
        <v>3588</v>
      </c>
      <c r="K1883" t="s">
        <v>3588</v>
      </c>
      <c r="M1883" t="s">
        <v>1224</v>
      </c>
      <c r="N1883" t="s">
        <v>1224</v>
      </c>
    </row>
    <row r="1884" spans="1:14" hidden="1" x14ac:dyDescent="0.25">
      <c r="A1884" t="s">
        <v>5038</v>
      </c>
      <c r="B1884" s="4" t="s">
        <v>3584</v>
      </c>
      <c r="C1884" t="s">
        <v>5039</v>
      </c>
      <c r="D1884" t="s">
        <v>5038</v>
      </c>
      <c r="E1884" t="s">
        <v>5038</v>
      </c>
      <c r="F1884" t="s">
        <v>5039</v>
      </c>
      <c r="G1884" t="s">
        <v>6082</v>
      </c>
      <c r="I1884" t="s">
        <v>6425</v>
      </c>
      <c r="J1884" t="s">
        <v>3584</v>
      </c>
      <c r="K1884" t="s">
        <v>3584</v>
      </c>
      <c r="M1884" t="s">
        <v>1177</v>
      </c>
      <c r="N1884" t="s">
        <v>1224</v>
      </c>
    </row>
    <row r="1885" spans="1:14" hidden="1" x14ac:dyDescent="0.25">
      <c r="A1885" t="s">
        <v>5040</v>
      </c>
      <c r="B1885" s="4" t="s">
        <v>3584</v>
      </c>
      <c r="C1885" t="s">
        <v>5041</v>
      </c>
      <c r="D1885" t="s">
        <v>5040</v>
      </c>
      <c r="E1885" t="s">
        <v>5040</v>
      </c>
      <c r="F1885" t="s">
        <v>5041</v>
      </c>
      <c r="G1885" t="s">
        <v>5709</v>
      </c>
      <c r="I1885" t="s">
        <v>6425</v>
      </c>
      <c r="J1885" t="s">
        <v>3584</v>
      </c>
      <c r="K1885" t="s">
        <v>3584</v>
      </c>
      <c r="M1885" t="s">
        <v>1224</v>
      </c>
      <c r="N1885" t="s">
        <v>1224</v>
      </c>
    </row>
    <row r="1886" spans="1:14" hidden="1" x14ac:dyDescent="0.25">
      <c r="A1886" t="s">
        <v>5042</v>
      </c>
      <c r="B1886" s="4" t="s">
        <v>3588</v>
      </c>
      <c r="C1886" t="s">
        <v>1721</v>
      </c>
      <c r="D1886" t="s">
        <v>5042</v>
      </c>
      <c r="E1886" t="s">
        <v>5042</v>
      </c>
      <c r="F1886" t="s">
        <v>1721</v>
      </c>
      <c r="G1886" t="s">
        <v>6271</v>
      </c>
      <c r="I1886" t="s">
        <v>6425</v>
      </c>
      <c r="J1886" t="s">
        <v>3588</v>
      </c>
      <c r="K1886" t="s">
        <v>3588</v>
      </c>
      <c r="M1886" t="s">
        <v>1224</v>
      </c>
      <c r="N1886" t="s">
        <v>1224</v>
      </c>
    </row>
    <row r="1887" spans="1:14" hidden="1" x14ac:dyDescent="0.25">
      <c r="A1887" t="s">
        <v>5043</v>
      </c>
      <c r="B1887" s="4" t="s">
        <v>3588</v>
      </c>
      <c r="C1887" t="s">
        <v>5043</v>
      </c>
      <c r="D1887" t="s">
        <v>5043</v>
      </c>
      <c r="E1887" t="s">
        <v>5043</v>
      </c>
      <c r="F1887" t="s">
        <v>5043</v>
      </c>
      <c r="G1887" t="s">
        <v>6272</v>
      </c>
      <c r="I1887" t="s">
        <v>6425</v>
      </c>
      <c r="J1887" t="s">
        <v>3588</v>
      </c>
      <c r="K1887" t="s">
        <v>3588</v>
      </c>
      <c r="M1887" t="s">
        <v>1224</v>
      </c>
      <c r="N1887" t="s">
        <v>1224</v>
      </c>
    </row>
    <row r="1888" spans="1:14" hidden="1" x14ac:dyDescent="0.25">
      <c r="A1888" t="s">
        <v>5044</v>
      </c>
      <c r="B1888" s="4" t="s">
        <v>3588</v>
      </c>
      <c r="C1888" t="s">
        <v>5045</v>
      </c>
      <c r="D1888" t="s">
        <v>5044</v>
      </c>
      <c r="E1888" t="s">
        <v>5044</v>
      </c>
      <c r="F1888" t="s">
        <v>5045</v>
      </c>
      <c r="G1888" t="s">
        <v>5839</v>
      </c>
      <c r="I1888" t="s">
        <v>6425</v>
      </c>
      <c r="J1888" t="s">
        <v>3588</v>
      </c>
      <c r="K1888" t="s">
        <v>3588</v>
      </c>
      <c r="M1888" t="s">
        <v>930</v>
      </c>
      <c r="N1888" t="s">
        <v>1224</v>
      </c>
    </row>
    <row r="1889" spans="1:14" hidden="1" x14ac:dyDescent="0.25">
      <c r="A1889" t="s">
        <v>5046</v>
      </c>
      <c r="B1889" s="4" t="s">
        <v>3584</v>
      </c>
      <c r="C1889" t="s">
        <v>4327</v>
      </c>
      <c r="D1889" t="s">
        <v>5046</v>
      </c>
      <c r="E1889" t="s">
        <v>5046</v>
      </c>
      <c r="F1889" t="s">
        <v>4327</v>
      </c>
      <c r="G1889" t="s">
        <v>5954</v>
      </c>
      <c r="I1889" t="s">
        <v>6425</v>
      </c>
      <c r="J1889" t="s">
        <v>3584</v>
      </c>
      <c r="K1889" t="s">
        <v>3584</v>
      </c>
      <c r="M1889" t="s">
        <v>4328</v>
      </c>
      <c r="N1889" t="s">
        <v>1224</v>
      </c>
    </row>
    <row r="1890" spans="1:14" hidden="1" x14ac:dyDescent="0.25">
      <c r="A1890" t="s">
        <v>5047</v>
      </c>
      <c r="B1890" s="4" t="s">
        <v>3588</v>
      </c>
      <c r="C1890" t="s">
        <v>5048</v>
      </c>
      <c r="D1890" t="s">
        <v>5047</v>
      </c>
      <c r="E1890" t="s">
        <v>5047</v>
      </c>
      <c r="F1890" t="s">
        <v>5048</v>
      </c>
      <c r="G1890" t="s">
        <v>6273</v>
      </c>
      <c r="I1890" t="s">
        <v>6425</v>
      </c>
      <c r="J1890" t="s">
        <v>3588</v>
      </c>
      <c r="K1890" t="s">
        <v>3588</v>
      </c>
      <c r="M1890" t="s">
        <v>1224</v>
      </c>
      <c r="N1890" t="s">
        <v>1224</v>
      </c>
    </row>
    <row r="1891" spans="1:14" hidden="1" x14ac:dyDescent="0.25">
      <c r="A1891" t="s">
        <v>5049</v>
      </c>
      <c r="B1891" s="4" t="s">
        <v>3588</v>
      </c>
      <c r="C1891" t="s">
        <v>5050</v>
      </c>
      <c r="D1891" t="s">
        <v>5049</v>
      </c>
      <c r="E1891" t="s">
        <v>5049</v>
      </c>
      <c r="F1891" t="s">
        <v>5050</v>
      </c>
      <c r="G1891" t="s">
        <v>6274</v>
      </c>
      <c r="I1891" t="s">
        <v>6425</v>
      </c>
      <c r="J1891" t="s">
        <v>3588</v>
      </c>
      <c r="K1891" t="s">
        <v>3588</v>
      </c>
      <c r="M1891" t="s">
        <v>1224</v>
      </c>
      <c r="N1891" t="s">
        <v>1224</v>
      </c>
    </row>
    <row r="1892" spans="1:14" hidden="1" x14ac:dyDescent="0.25">
      <c r="A1892" t="s">
        <v>5051</v>
      </c>
      <c r="B1892" s="4" t="s">
        <v>3588</v>
      </c>
      <c r="C1892" t="s">
        <v>4850</v>
      </c>
      <c r="D1892" t="s">
        <v>5051</v>
      </c>
      <c r="E1892" t="s">
        <v>5051</v>
      </c>
      <c r="F1892" t="s">
        <v>4850</v>
      </c>
      <c r="G1892" t="s">
        <v>6275</v>
      </c>
      <c r="I1892" t="s">
        <v>6425</v>
      </c>
      <c r="J1892" t="s">
        <v>3588</v>
      </c>
      <c r="K1892" t="s">
        <v>3588</v>
      </c>
      <c r="M1892" t="s">
        <v>1147</v>
      </c>
      <c r="N1892" t="s">
        <v>1224</v>
      </c>
    </row>
    <row r="1893" spans="1:14" hidden="1" x14ac:dyDescent="0.25">
      <c r="A1893" t="s">
        <v>5052</v>
      </c>
      <c r="B1893" s="4" t="s">
        <v>3588</v>
      </c>
      <c r="C1893" t="s">
        <v>5053</v>
      </c>
      <c r="D1893" t="s">
        <v>5052</v>
      </c>
      <c r="E1893" t="s">
        <v>5052</v>
      </c>
      <c r="F1893" t="s">
        <v>5053</v>
      </c>
      <c r="G1893" t="s">
        <v>6276</v>
      </c>
      <c r="I1893" t="s">
        <v>6425</v>
      </c>
      <c r="J1893" t="s">
        <v>3588</v>
      </c>
      <c r="K1893" t="s">
        <v>3588</v>
      </c>
      <c r="M1893" t="s">
        <v>1224</v>
      </c>
      <c r="N1893" t="s">
        <v>1224</v>
      </c>
    </row>
    <row r="1894" spans="1:14" hidden="1" x14ac:dyDescent="0.25">
      <c r="A1894" t="s">
        <v>5054</v>
      </c>
      <c r="B1894" s="4" t="s">
        <v>3593</v>
      </c>
      <c r="C1894" t="s">
        <v>5055</v>
      </c>
      <c r="D1894" t="s">
        <v>5054</v>
      </c>
      <c r="E1894" t="s">
        <v>5054</v>
      </c>
      <c r="F1894" t="s">
        <v>5055</v>
      </c>
      <c r="G1894" t="s">
        <v>6277</v>
      </c>
      <c r="I1894" t="s">
        <v>6425</v>
      </c>
      <c r="J1894" t="s">
        <v>3593</v>
      </c>
      <c r="K1894" t="s">
        <v>3593</v>
      </c>
      <c r="M1894" t="s">
        <v>1224</v>
      </c>
      <c r="N1894" t="s">
        <v>1224</v>
      </c>
    </row>
    <row r="1895" spans="1:14" hidden="1" x14ac:dyDescent="0.25">
      <c r="A1895" t="s">
        <v>5056</v>
      </c>
      <c r="B1895" s="4" t="s">
        <v>3588</v>
      </c>
      <c r="C1895" t="s">
        <v>5057</v>
      </c>
      <c r="D1895" t="s">
        <v>5056</v>
      </c>
      <c r="E1895" t="s">
        <v>5056</v>
      </c>
      <c r="F1895" t="s">
        <v>5057</v>
      </c>
      <c r="G1895" t="s">
        <v>6171</v>
      </c>
      <c r="I1895" t="s">
        <v>6425</v>
      </c>
      <c r="J1895" t="s">
        <v>3588</v>
      </c>
      <c r="K1895" t="s">
        <v>3588</v>
      </c>
      <c r="M1895" t="s">
        <v>1224</v>
      </c>
      <c r="N1895" t="s">
        <v>1224</v>
      </c>
    </row>
    <row r="1896" spans="1:14" hidden="1" x14ac:dyDescent="0.25">
      <c r="A1896" t="s">
        <v>5058</v>
      </c>
      <c r="B1896" s="4" t="s">
        <v>3588</v>
      </c>
      <c r="C1896" t="s">
        <v>5059</v>
      </c>
      <c r="D1896" t="s">
        <v>5058</v>
      </c>
      <c r="E1896" t="s">
        <v>5058</v>
      </c>
      <c r="F1896" t="s">
        <v>5059</v>
      </c>
      <c r="G1896" t="s">
        <v>6278</v>
      </c>
      <c r="I1896" t="s">
        <v>6425</v>
      </c>
      <c r="J1896" t="s">
        <v>3588</v>
      </c>
      <c r="K1896" t="s">
        <v>3588</v>
      </c>
      <c r="M1896" t="s">
        <v>1224</v>
      </c>
      <c r="N1896" t="s">
        <v>1224</v>
      </c>
    </row>
    <row r="1897" spans="1:14" hidden="1" x14ac:dyDescent="0.25">
      <c r="A1897" t="s">
        <v>5060</v>
      </c>
      <c r="B1897" s="4" t="s">
        <v>3584</v>
      </c>
      <c r="C1897" t="s">
        <v>3867</v>
      </c>
      <c r="D1897" t="s">
        <v>5060</v>
      </c>
      <c r="E1897" t="s">
        <v>5060</v>
      </c>
      <c r="F1897" t="s">
        <v>3867</v>
      </c>
      <c r="G1897" t="s">
        <v>5890</v>
      </c>
      <c r="I1897" t="s">
        <v>6425</v>
      </c>
      <c r="J1897" t="s">
        <v>3584</v>
      </c>
      <c r="K1897" t="s">
        <v>3584</v>
      </c>
      <c r="M1897" t="s">
        <v>1224</v>
      </c>
      <c r="N1897" t="s">
        <v>1224</v>
      </c>
    </row>
    <row r="1898" spans="1:14" hidden="1" x14ac:dyDescent="0.25">
      <c r="A1898" t="s">
        <v>5061</v>
      </c>
      <c r="B1898" s="4" t="s">
        <v>3588</v>
      </c>
      <c r="C1898" t="s">
        <v>5062</v>
      </c>
      <c r="D1898" t="s">
        <v>5061</v>
      </c>
      <c r="E1898" t="s">
        <v>5061</v>
      </c>
      <c r="F1898" t="s">
        <v>5062</v>
      </c>
      <c r="G1898" t="s">
        <v>6279</v>
      </c>
      <c r="I1898" t="s">
        <v>6425</v>
      </c>
      <c r="J1898" t="s">
        <v>3588</v>
      </c>
      <c r="K1898" t="s">
        <v>3588</v>
      </c>
      <c r="M1898" t="s">
        <v>1224</v>
      </c>
      <c r="N1898" t="s">
        <v>1224</v>
      </c>
    </row>
    <row r="1899" spans="1:14" hidden="1" x14ac:dyDescent="0.25">
      <c r="A1899" t="s">
        <v>5063</v>
      </c>
      <c r="B1899" s="4" t="s">
        <v>3588</v>
      </c>
      <c r="C1899" t="s">
        <v>5064</v>
      </c>
      <c r="D1899" t="s">
        <v>5063</v>
      </c>
      <c r="E1899" t="s">
        <v>5063</v>
      </c>
      <c r="F1899" t="s">
        <v>5064</v>
      </c>
      <c r="G1899" t="s">
        <v>6280</v>
      </c>
      <c r="I1899" t="s">
        <v>6425</v>
      </c>
      <c r="J1899" t="s">
        <v>3588</v>
      </c>
      <c r="K1899" t="s">
        <v>3588</v>
      </c>
      <c r="M1899" t="s">
        <v>1224</v>
      </c>
      <c r="N1899" t="s">
        <v>1224</v>
      </c>
    </row>
    <row r="1900" spans="1:14" hidden="1" x14ac:dyDescent="0.25">
      <c r="A1900" t="s">
        <v>5065</v>
      </c>
      <c r="B1900" s="4" t="s">
        <v>3584</v>
      </c>
      <c r="C1900" t="s">
        <v>4552</v>
      </c>
      <c r="D1900" t="s">
        <v>5065</v>
      </c>
      <c r="E1900" t="s">
        <v>5065</v>
      </c>
      <c r="F1900" t="s">
        <v>4552</v>
      </c>
      <c r="G1900" t="s">
        <v>6281</v>
      </c>
      <c r="I1900" t="s">
        <v>6425</v>
      </c>
      <c r="J1900" t="s">
        <v>3584</v>
      </c>
      <c r="K1900" t="s">
        <v>3584</v>
      </c>
      <c r="M1900" t="s">
        <v>4553</v>
      </c>
      <c r="N1900" t="s">
        <v>1224</v>
      </c>
    </row>
    <row r="1901" spans="1:14" hidden="1" x14ac:dyDescent="0.25">
      <c r="A1901" t="s">
        <v>771</v>
      </c>
      <c r="B1901" s="4" t="s">
        <v>14</v>
      </c>
      <c r="C1901" t="s">
        <v>772</v>
      </c>
      <c r="D1901" t="s">
        <v>771</v>
      </c>
      <c r="E1901" t="s">
        <v>771</v>
      </c>
      <c r="F1901" t="s">
        <v>772</v>
      </c>
      <c r="G1901" t="s">
        <v>6282</v>
      </c>
      <c r="I1901" t="s">
        <v>6425</v>
      </c>
      <c r="J1901" t="s">
        <v>14</v>
      </c>
      <c r="K1901" t="s">
        <v>14</v>
      </c>
      <c r="M1901" t="s">
        <v>1224</v>
      </c>
      <c r="N1901" t="s">
        <v>1224</v>
      </c>
    </row>
    <row r="1902" spans="1:14" hidden="1" x14ac:dyDescent="0.25">
      <c r="A1902" t="s">
        <v>5066</v>
      </c>
      <c r="B1902" s="4" t="s">
        <v>3588</v>
      </c>
      <c r="C1902" t="s">
        <v>5067</v>
      </c>
      <c r="D1902" t="s">
        <v>5066</v>
      </c>
      <c r="E1902" t="s">
        <v>5066</v>
      </c>
      <c r="F1902" t="s">
        <v>5067</v>
      </c>
      <c r="G1902" t="s">
        <v>6283</v>
      </c>
      <c r="I1902" t="s">
        <v>6425</v>
      </c>
      <c r="J1902" t="s">
        <v>3588</v>
      </c>
      <c r="K1902" t="s">
        <v>3588</v>
      </c>
      <c r="M1902" t="s">
        <v>1224</v>
      </c>
      <c r="N1902" t="s">
        <v>1224</v>
      </c>
    </row>
    <row r="1903" spans="1:14" hidden="1" x14ac:dyDescent="0.25">
      <c r="A1903" t="s">
        <v>5068</v>
      </c>
      <c r="B1903" s="4" t="s">
        <v>3588</v>
      </c>
      <c r="C1903" t="s">
        <v>5069</v>
      </c>
      <c r="D1903" t="s">
        <v>5068</v>
      </c>
      <c r="E1903" t="s">
        <v>5068</v>
      </c>
      <c r="F1903" t="s">
        <v>5069</v>
      </c>
      <c r="G1903" t="s">
        <v>6284</v>
      </c>
      <c r="I1903" t="s">
        <v>6425</v>
      </c>
      <c r="J1903" t="s">
        <v>3588</v>
      </c>
      <c r="K1903" t="s">
        <v>3588</v>
      </c>
      <c r="M1903" t="s">
        <v>1224</v>
      </c>
      <c r="N1903" t="s">
        <v>1224</v>
      </c>
    </row>
    <row r="1904" spans="1:14" hidden="1" x14ac:dyDescent="0.25">
      <c r="A1904" t="s">
        <v>5070</v>
      </c>
      <c r="B1904" s="4" t="s">
        <v>3588</v>
      </c>
      <c r="C1904" t="s">
        <v>5071</v>
      </c>
      <c r="D1904" t="s">
        <v>5070</v>
      </c>
      <c r="E1904" t="s">
        <v>5070</v>
      </c>
      <c r="F1904" t="s">
        <v>5071</v>
      </c>
      <c r="G1904" t="s">
        <v>6285</v>
      </c>
      <c r="I1904" t="s">
        <v>6425</v>
      </c>
      <c r="J1904" t="s">
        <v>3588</v>
      </c>
      <c r="K1904" t="s">
        <v>3588</v>
      </c>
      <c r="M1904" t="s">
        <v>1224</v>
      </c>
      <c r="N1904" t="s">
        <v>1224</v>
      </c>
    </row>
    <row r="1905" spans="1:14" hidden="1" x14ac:dyDescent="0.25">
      <c r="A1905" t="s">
        <v>5072</v>
      </c>
      <c r="B1905" s="4" t="s">
        <v>3588</v>
      </c>
      <c r="C1905" t="s">
        <v>5073</v>
      </c>
      <c r="D1905" t="s">
        <v>5072</v>
      </c>
      <c r="E1905" t="s">
        <v>5072</v>
      </c>
      <c r="F1905" t="s">
        <v>5073</v>
      </c>
      <c r="G1905" t="s">
        <v>6286</v>
      </c>
      <c r="I1905" t="s">
        <v>6425</v>
      </c>
      <c r="J1905" t="s">
        <v>3588</v>
      </c>
      <c r="K1905" t="s">
        <v>3588</v>
      </c>
      <c r="M1905" t="s">
        <v>1224</v>
      </c>
      <c r="N1905" t="s">
        <v>1224</v>
      </c>
    </row>
    <row r="1906" spans="1:14" hidden="1" x14ac:dyDescent="0.25">
      <c r="A1906" t="s">
        <v>5074</v>
      </c>
      <c r="B1906" s="4" t="s">
        <v>3588</v>
      </c>
      <c r="C1906" t="s">
        <v>4391</v>
      </c>
      <c r="D1906" t="s">
        <v>5074</v>
      </c>
      <c r="E1906" t="s">
        <v>5074</v>
      </c>
      <c r="F1906" t="s">
        <v>4391</v>
      </c>
      <c r="G1906" t="s">
        <v>6287</v>
      </c>
      <c r="I1906" t="s">
        <v>6425</v>
      </c>
      <c r="J1906" t="s">
        <v>3588</v>
      </c>
      <c r="K1906" t="s">
        <v>3588</v>
      </c>
      <c r="M1906" t="s">
        <v>5075</v>
      </c>
      <c r="N1906" t="s">
        <v>1224</v>
      </c>
    </row>
    <row r="1907" spans="1:14" hidden="1" x14ac:dyDescent="0.25">
      <c r="A1907" t="s">
        <v>5076</v>
      </c>
      <c r="B1907" s="4" t="s">
        <v>3588</v>
      </c>
      <c r="C1907" t="s">
        <v>5077</v>
      </c>
      <c r="D1907" t="s">
        <v>5076</v>
      </c>
      <c r="E1907" t="s">
        <v>5076</v>
      </c>
      <c r="F1907" t="s">
        <v>5077</v>
      </c>
      <c r="G1907" t="s">
        <v>6288</v>
      </c>
      <c r="I1907" t="s">
        <v>6425</v>
      </c>
      <c r="J1907" t="s">
        <v>3588</v>
      </c>
      <c r="K1907" t="s">
        <v>3588</v>
      </c>
      <c r="M1907" t="s">
        <v>1224</v>
      </c>
      <c r="N1907" t="s">
        <v>1224</v>
      </c>
    </row>
    <row r="1908" spans="1:14" hidden="1" x14ac:dyDescent="0.25">
      <c r="A1908" t="s">
        <v>5078</v>
      </c>
      <c r="B1908" s="4" t="s">
        <v>3588</v>
      </c>
      <c r="C1908" t="s">
        <v>3220</v>
      </c>
      <c r="D1908" t="s">
        <v>5078</v>
      </c>
      <c r="E1908" t="s">
        <v>5078</v>
      </c>
      <c r="F1908" t="s">
        <v>3220</v>
      </c>
      <c r="G1908" t="s">
        <v>6289</v>
      </c>
      <c r="I1908" t="s">
        <v>6425</v>
      </c>
      <c r="J1908" t="s">
        <v>3588</v>
      </c>
      <c r="K1908" t="s">
        <v>3588</v>
      </c>
      <c r="M1908" t="s">
        <v>1224</v>
      </c>
      <c r="N1908" t="s">
        <v>1224</v>
      </c>
    </row>
    <row r="1909" spans="1:14" hidden="1" x14ac:dyDescent="0.25">
      <c r="A1909" t="s">
        <v>5079</v>
      </c>
      <c r="B1909" s="4" t="s">
        <v>3593</v>
      </c>
      <c r="C1909" t="s">
        <v>5080</v>
      </c>
      <c r="D1909" t="s">
        <v>5079</v>
      </c>
      <c r="E1909" t="s">
        <v>5079</v>
      </c>
      <c r="F1909" t="s">
        <v>5080</v>
      </c>
      <c r="G1909" t="s">
        <v>6290</v>
      </c>
      <c r="I1909" t="s">
        <v>6425</v>
      </c>
      <c r="J1909" t="s">
        <v>3593</v>
      </c>
      <c r="K1909" t="s">
        <v>3593</v>
      </c>
      <c r="M1909" t="s">
        <v>4301</v>
      </c>
      <c r="N1909" t="s">
        <v>5081</v>
      </c>
    </row>
    <row r="1910" spans="1:14" hidden="1" x14ac:dyDescent="0.25">
      <c r="A1910" t="s">
        <v>5082</v>
      </c>
      <c r="B1910" s="4" t="s">
        <v>3588</v>
      </c>
      <c r="C1910" t="s">
        <v>5083</v>
      </c>
      <c r="D1910" t="s">
        <v>5082</v>
      </c>
      <c r="E1910" t="s">
        <v>5082</v>
      </c>
      <c r="F1910" t="s">
        <v>5083</v>
      </c>
      <c r="G1910" t="s">
        <v>6291</v>
      </c>
      <c r="I1910" t="s">
        <v>6425</v>
      </c>
      <c r="J1910" t="s">
        <v>3588</v>
      </c>
      <c r="K1910" t="s">
        <v>3588</v>
      </c>
      <c r="M1910" t="s">
        <v>1224</v>
      </c>
      <c r="N1910" t="s">
        <v>1224</v>
      </c>
    </row>
    <row r="1911" spans="1:14" hidden="1" x14ac:dyDescent="0.25">
      <c r="A1911" t="s">
        <v>5084</v>
      </c>
      <c r="B1911" s="4" t="s">
        <v>3584</v>
      </c>
      <c r="C1911" t="s">
        <v>5085</v>
      </c>
      <c r="D1911" t="s">
        <v>5084</v>
      </c>
      <c r="E1911" t="s">
        <v>5084</v>
      </c>
      <c r="F1911" t="s">
        <v>5085</v>
      </c>
      <c r="G1911" t="s">
        <v>5877</v>
      </c>
      <c r="I1911" t="s">
        <v>6425</v>
      </c>
      <c r="J1911" t="s">
        <v>3584</v>
      </c>
      <c r="K1911" t="s">
        <v>3584</v>
      </c>
      <c r="M1911" t="s">
        <v>4049</v>
      </c>
      <c r="N1911" t="s">
        <v>1224</v>
      </c>
    </row>
    <row r="1912" spans="1:14" hidden="1" x14ac:dyDescent="0.25">
      <c r="A1912" t="s">
        <v>5086</v>
      </c>
      <c r="B1912" s="4" t="s">
        <v>3584</v>
      </c>
      <c r="C1912" t="s">
        <v>4261</v>
      </c>
      <c r="D1912" t="s">
        <v>5086</v>
      </c>
      <c r="E1912" t="s">
        <v>5086</v>
      </c>
      <c r="F1912" t="s">
        <v>4261</v>
      </c>
      <c r="G1912" t="s">
        <v>6292</v>
      </c>
      <c r="I1912" t="s">
        <v>6425</v>
      </c>
      <c r="J1912" t="s">
        <v>3584</v>
      </c>
      <c r="K1912" t="s">
        <v>3584</v>
      </c>
      <c r="M1912" t="s">
        <v>1224</v>
      </c>
      <c r="N1912" t="s">
        <v>5087</v>
      </c>
    </row>
    <row r="1913" spans="1:14" hidden="1" x14ac:dyDescent="0.25">
      <c r="A1913" t="s">
        <v>5088</v>
      </c>
      <c r="B1913" s="4" t="s">
        <v>3584</v>
      </c>
      <c r="C1913" t="s">
        <v>5089</v>
      </c>
      <c r="D1913" t="s">
        <v>5088</v>
      </c>
      <c r="E1913" t="s">
        <v>5088</v>
      </c>
      <c r="F1913" t="s">
        <v>5089</v>
      </c>
      <c r="G1913" t="s">
        <v>5822</v>
      </c>
      <c r="I1913" t="s">
        <v>6425</v>
      </c>
      <c r="J1913" t="s">
        <v>3584</v>
      </c>
      <c r="K1913" t="s">
        <v>3584</v>
      </c>
      <c r="M1913" t="s">
        <v>1224</v>
      </c>
      <c r="N1913" t="s">
        <v>1224</v>
      </c>
    </row>
    <row r="1914" spans="1:14" hidden="1" x14ac:dyDescent="0.25">
      <c r="A1914" t="s">
        <v>5090</v>
      </c>
      <c r="B1914" s="4" t="s">
        <v>3588</v>
      </c>
      <c r="C1914" t="s">
        <v>5091</v>
      </c>
      <c r="D1914" t="s">
        <v>5090</v>
      </c>
      <c r="E1914" t="s">
        <v>5090</v>
      </c>
      <c r="F1914" t="s">
        <v>5091</v>
      </c>
      <c r="G1914" t="s">
        <v>6293</v>
      </c>
      <c r="I1914" t="s">
        <v>6425</v>
      </c>
      <c r="J1914" t="s">
        <v>3588</v>
      </c>
      <c r="K1914" t="s">
        <v>3588</v>
      </c>
      <c r="M1914" t="s">
        <v>1224</v>
      </c>
      <c r="N1914" t="s">
        <v>1224</v>
      </c>
    </row>
    <row r="1915" spans="1:14" hidden="1" x14ac:dyDescent="0.25">
      <c r="A1915" t="s">
        <v>5092</v>
      </c>
      <c r="B1915" s="4" t="s">
        <v>3588</v>
      </c>
      <c r="C1915" t="s">
        <v>5093</v>
      </c>
      <c r="D1915" t="s">
        <v>5092</v>
      </c>
      <c r="E1915" t="s">
        <v>5092</v>
      </c>
      <c r="F1915" t="s">
        <v>5093</v>
      </c>
      <c r="G1915" t="s">
        <v>6294</v>
      </c>
      <c r="I1915" t="s">
        <v>6425</v>
      </c>
      <c r="J1915" t="s">
        <v>3588</v>
      </c>
      <c r="K1915" t="s">
        <v>3588</v>
      </c>
      <c r="M1915" t="s">
        <v>5094</v>
      </c>
      <c r="N1915" t="s">
        <v>1224</v>
      </c>
    </row>
    <row r="1916" spans="1:14" hidden="1" x14ac:dyDescent="0.25">
      <c r="A1916" t="s">
        <v>5095</v>
      </c>
      <c r="B1916" s="4" t="s">
        <v>3588</v>
      </c>
      <c r="C1916" t="s">
        <v>5096</v>
      </c>
      <c r="D1916" t="s">
        <v>5095</v>
      </c>
      <c r="E1916" t="s">
        <v>5095</v>
      </c>
      <c r="F1916" t="s">
        <v>5096</v>
      </c>
      <c r="G1916" t="s">
        <v>6295</v>
      </c>
      <c r="I1916" t="s">
        <v>6425</v>
      </c>
      <c r="J1916" t="s">
        <v>3588</v>
      </c>
      <c r="K1916" t="s">
        <v>3588</v>
      </c>
      <c r="M1916" t="s">
        <v>1224</v>
      </c>
      <c r="N1916" t="s">
        <v>1224</v>
      </c>
    </row>
    <row r="1917" spans="1:14" hidden="1" x14ac:dyDescent="0.25">
      <c r="A1917" t="s">
        <v>5097</v>
      </c>
      <c r="B1917" s="4" t="s">
        <v>3588</v>
      </c>
      <c r="C1917" t="s">
        <v>1759</v>
      </c>
      <c r="D1917" t="s">
        <v>5097</v>
      </c>
      <c r="E1917" t="s">
        <v>5097</v>
      </c>
      <c r="F1917" t="s">
        <v>1759</v>
      </c>
      <c r="G1917" t="s">
        <v>6296</v>
      </c>
      <c r="I1917" t="s">
        <v>6425</v>
      </c>
      <c r="J1917" t="s">
        <v>3588</v>
      </c>
      <c r="K1917" t="s">
        <v>3588</v>
      </c>
      <c r="M1917" t="s">
        <v>1224</v>
      </c>
      <c r="N1917" t="s">
        <v>1224</v>
      </c>
    </row>
    <row r="1918" spans="1:14" hidden="1" x14ac:dyDescent="0.25">
      <c r="A1918" t="s">
        <v>5098</v>
      </c>
      <c r="B1918" s="4" t="s">
        <v>3588</v>
      </c>
      <c r="C1918" t="s">
        <v>5099</v>
      </c>
      <c r="D1918" t="s">
        <v>5098</v>
      </c>
      <c r="E1918" t="s">
        <v>5098</v>
      </c>
      <c r="F1918" t="s">
        <v>5099</v>
      </c>
      <c r="G1918" t="s">
        <v>6297</v>
      </c>
      <c r="I1918" t="s">
        <v>6425</v>
      </c>
      <c r="J1918" t="s">
        <v>3588</v>
      </c>
      <c r="K1918" t="s">
        <v>3588</v>
      </c>
      <c r="M1918" t="s">
        <v>927</v>
      </c>
      <c r="N1918" t="s">
        <v>1224</v>
      </c>
    </row>
    <row r="1919" spans="1:14" hidden="1" x14ac:dyDescent="0.25">
      <c r="A1919" t="s">
        <v>5100</v>
      </c>
      <c r="B1919" s="4" t="s">
        <v>3588</v>
      </c>
      <c r="C1919" t="s">
        <v>4661</v>
      </c>
      <c r="D1919" t="s">
        <v>5100</v>
      </c>
      <c r="E1919" t="s">
        <v>5100</v>
      </c>
      <c r="F1919" t="s">
        <v>4661</v>
      </c>
      <c r="G1919" t="s">
        <v>6298</v>
      </c>
      <c r="I1919" t="s">
        <v>6425</v>
      </c>
      <c r="J1919" t="s">
        <v>3588</v>
      </c>
      <c r="K1919" t="s">
        <v>3588</v>
      </c>
      <c r="M1919" t="s">
        <v>1224</v>
      </c>
      <c r="N1919" t="s">
        <v>1224</v>
      </c>
    </row>
    <row r="1920" spans="1:14" hidden="1" x14ac:dyDescent="0.25">
      <c r="A1920" t="s">
        <v>5101</v>
      </c>
      <c r="B1920" s="4" t="s">
        <v>3588</v>
      </c>
      <c r="C1920" t="s">
        <v>3637</v>
      </c>
      <c r="D1920" t="s">
        <v>5101</v>
      </c>
      <c r="E1920" t="s">
        <v>5101</v>
      </c>
      <c r="F1920" t="s">
        <v>3637</v>
      </c>
      <c r="G1920" t="s">
        <v>5909</v>
      </c>
      <c r="I1920" t="s">
        <v>6425</v>
      </c>
      <c r="J1920" t="s">
        <v>3588</v>
      </c>
      <c r="K1920" t="s">
        <v>3588</v>
      </c>
      <c r="M1920" t="s">
        <v>5102</v>
      </c>
      <c r="N1920" t="s">
        <v>1224</v>
      </c>
    </row>
    <row r="1921" spans="1:14" hidden="1" x14ac:dyDescent="0.25">
      <c r="A1921" t="s">
        <v>5103</v>
      </c>
      <c r="B1921" s="4" t="s">
        <v>3588</v>
      </c>
      <c r="C1921" t="s">
        <v>5104</v>
      </c>
      <c r="D1921" t="s">
        <v>5103</v>
      </c>
      <c r="E1921" t="s">
        <v>5103</v>
      </c>
      <c r="F1921" t="s">
        <v>5104</v>
      </c>
      <c r="G1921" t="s">
        <v>6299</v>
      </c>
      <c r="I1921" t="s">
        <v>6425</v>
      </c>
      <c r="J1921" t="s">
        <v>3588</v>
      </c>
      <c r="K1921" t="s">
        <v>3588</v>
      </c>
      <c r="M1921" t="s">
        <v>1224</v>
      </c>
      <c r="N1921" t="s">
        <v>1224</v>
      </c>
    </row>
    <row r="1922" spans="1:14" hidden="1" x14ac:dyDescent="0.25">
      <c r="A1922" t="s">
        <v>5105</v>
      </c>
      <c r="B1922" s="4" t="s">
        <v>3588</v>
      </c>
      <c r="C1922" t="s">
        <v>5106</v>
      </c>
      <c r="D1922" t="s">
        <v>5105</v>
      </c>
      <c r="E1922" t="s">
        <v>5105</v>
      </c>
      <c r="F1922" t="s">
        <v>5106</v>
      </c>
      <c r="G1922" t="s">
        <v>6300</v>
      </c>
      <c r="I1922" t="s">
        <v>6425</v>
      </c>
      <c r="J1922" t="s">
        <v>3588</v>
      </c>
      <c r="K1922" t="s">
        <v>3588</v>
      </c>
      <c r="M1922" t="s">
        <v>1224</v>
      </c>
      <c r="N1922" t="s">
        <v>1224</v>
      </c>
    </row>
    <row r="1923" spans="1:14" hidden="1" x14ac:dyDescent="0.25">
      <c r="A1923" t="s">
        <v>5107</v>
      </c>
      <c r="B1923" s="4" t="s">
        <v>3588</v>
      </c>
      <c r="C1923" t="s">
        <v>5108</v>
      </c>
      <c r="D1923" t="s">
        <v>5107</v>
      </c>
      <c r="E1923" t="s">
        <v>5107</v>
      </c>
      <c r="F1923" t="s">
        <v>5108</v>
      </c>
      <c r="G1923" t="s">
        <v>6301</v>
      </c>
      <c r="I1923" t="s">
        <v>6425</v>
      </c>
      <c r="J1923" t="s">
        <v>3588</v>
      </c>
      <c r="K1923" t="s">
        <v>3588</v>
      </c>
      <c r="M1923" t="s">
        <v>1224</v>
      </c>
      <c r="N1923" t="s">
        <v>1224</v>
      </c>
    </row>
    <row r="1924" spans="1:14" hidden="1" x14ac:dyDescent="0.25">
      <c r="A1924" t="s">
        <v>5109</v>
      </c>
      <c r="B1924" s="4" t="s">
        <v>3593</v>
      </c>
      <c r="C1924" t="s">
        <v>5110</v>
      </c>
      <c r="D1924" t="s">
        <v>5109</v>
      </c>
      <c r="E1924" t="s">
        <v>5109</v>
      </c>
      <c r="F1924" t="s">
        <v>5110</v>
      </c>
      <c r="G1924" t="s">
        <v>6302</v>
      </c>
      <c r="I1924" t="s">
        <v>6425</v>
      </c>
      <c r="J1924" t="s">
        <v>3593</v>
      </c>
      <c r="K1924" t="s">
        <v>3593</v>
      </c>
      <c r="M1924" t="s">
        <v>1224</v>
      </c>
      <c r="N1924" t="s">
        <v>1224</v>
      </c>
    </row>
    <row r="1925" spans="1:14" hidden="1" x14ac:dyDescent="0.25">
      <c r="A1925" t="s">
        <v>5111</v>
      </c>
      <c r="B1925" s="4" t="s">
        <v>3588</v>
      </c>
      <c r="C1925" t="s">
        <v>4579</v>
      </c>
      <c r="D1925" t="s">
        <v>5111</v>
      </c>
      <c r="E1925" t="s">
        <v>5111</v>
      </c>
      <c r="F1925" t="s">
        <v>4579</v>
      </c>
      <c r="G1925" t="s">
        <v>6303</v>
      </c>
      <c r="I1925" t="s">
        <v>6425</v>
      </c>
      <c r="J1925" t="s">
        <v>3588</v>
      </c>
      <c r="K1925" t="s">
        <v>3588</v>
      </c>
      <c r="M1925" t="s">
        <v>5112</v>
      </c>
      <c r="N1925" t="s">
        <v>1224</v>
      </c>
    </row>
    <row r="1926" spans="1:14" hidden="1" x14ac:dyDescent="0.25">
      <c r="A1926" t="s">
        <v>839</v>
      </c>
      <c r="B1926" s="4" t="s">
        <v>14</v>
      </c>
      <c r="C1926" t="s">
        <v>777</v>
      </c>
      <c r="D1926" t="s">
        <v>839</v>
      </c>
      <c r="E1926" t="s">
        <v>839</v>
      </c>
      <c r="F1926" t="s">
        <v>777</v>
      </c>
      <c r="G1926" t="s">
        <v>6304</v>
      </c>
      <c r="I1926" t="s">
        <v>6425</v>
      </c>
      <c r="J1926" t="s">
        <v>14</v>
      </c>
      <c r="K1926" t="s">
        <v>14</v>
      </c>
      <c r="M1926" t="s">
        <v>1224</v>
      </c>
      <c r="N1926" t="s">
        <v>1224</v>
      </c>
    </row>
    <row r="1927" spans="1:14" hidden="1" x14ac:dyDescent="0.25">
      <c r="A1927" t="s">
        <v>5113</v>
      </c>
      <c r="B1927" s="4" t="s">
        <v>3588</v>
      </c>
      <c r="C1927" t="s">
        <v>5114</v>
      </c>
      <c r="D1927" t="s">
        <v>5113</v>
      </c>
      <c r="E1927" t="s">
        <v>5113</v>
      </c>
      <c r="F1927" t="s">
        <v>5114</v>
      </c>
      <c r="G1927" t="s">
        <v>6305</v>
      </c>
      <c r="I1927" t="s">
        <v>6425</v>
      </c>
      <c r="J1927" t="s">
        <v>3588</v>
      </c>
      <c r="K1927" t="s">
        <v>3588</v>
      </c>
      <c r="M1927" t="s">
        <v>1224</v>
      </c>
      <c r="N1927" t="s">
        <v>1224</v>
      </c>
    </row>
    <row r="1928" spans="1:14" hidden="1" x14ac:dyDescent="0.25">
      <c r="A1928" t="s">
        <v>5115</v>
      </c>
      <c r="B1928" s="4" t="s">
        <v>3588</v>
      </c>
      <c r="C1928" t="s">
        <v>5116</v>
      </c>
      <c r="D1928" t="s">
        <v>5115</v>
      </c>
      <c r="E1928" t="s">
        <v>5115</v>
      </c>
      <c r="F1928" t="s">
        <v>5116</v>
      </c>
      <c r="G1928" t="s">
        <v>6306</v>
      </c>
      <c r="I1928" t="s">
        <v>6425</v>
      </c>
      <c r="J1928" t="s">
        <v>3588</v>
      </c>
      <c r="K1928" t="s">
        <v>3588</v>
      </c>
      <c r="M1928" t="s">
        <v>1224</v>
      </c>
      <c r="N1928" t="s">
        <v>1224</v>
      </c>
    </row>
    <row r="1929" spans="1:14" hidden="1" x14ac:dyDescent="0.25">
      <c r="A1929" t="s">
        <v>5117</v>
      </c>
      <c r="B1929" s="4" t="s">
        <v>3593</v>
      </c>
      <c r="C1929" t="s">
        <v>5118</v>
      </c>
      <c r="D1929" t="s">
        <v>5117</v>
      </c>
      <c r="E1929" t="s">
        <v>5117</v>
      </c>
      <c r="F1929" t="s">
        <v>5118</v>
      </c>
      <c r="G1929" t="s">
        <v>6307</v>
      </c>
      <c r="I1929" t="s">
        <v>6425</v>
      </c>
      <c r="J1929" t="s">
        <v>3593</v>
      </c>
      <c r="K1929" t="s">
        <v>3593</v>
      </c>
      <c r="M1929" t="s">
        <v>1068</v>
      </c>
      <c r="N1929" t="s">
        <v>1224</v>
      </c>
    </row>
    <row r="1930" spans="1:14" hidden="1" x14ac:dyDescent="0.25">
      <c r="A1930" t="s">
        <v>5119</v>
      </c>
      <c r="B1930" s="4" t="s">
        <v>3584</v>
      </c>
      <c r="C1930" t="s">
        <v>4133</v>
      </c>
      <c r="D1930" t="s">
        <v>5119</v>
      </c>
      <c r="E1930" t="s">
        <v>5119</v>
      </c>
      <c r="F1930" t="s">
        <v>4133</v>
      </c>
      <c r="G1930" t="s">
        <v>6308</v>
      </c>
      <c r="I1930" t="s">
        <v>6425</v>
      </c>
      <c r="J1930" t="s">
        <v>3584</v>
      </c>
      <c r="K1930" t="s">
        <v>3584</v>
      </c>
      <c r="M1930" t="s">
        <v>1224</v>
      </c>
      <c r="N1930" t="s">
        <v>1224</v>
      </c>
    </row>
    <row r="1931" spans="1:14" hidden="1" x14ac:dyDescent="0.25">
      <c r="A1931" t="s">
        <v>5120</v>
      </c>
      <c r="B1931" s="4" t="s">
        <v>3593</v>
      </c>
      <c r="C1931" t="s">
        <v>5121</v>
      </c>
      <c r="D1931" t="s">
        <v>5120</v>
      </c>
      <c r="E1931" t="s">
        <v>5120</v>
      </c>
      <c r="F1931" t="s">
        <v>5121</v>
      </c>
      <c r="G1931" t="s">
        <v>6309</v>
      </c>
      <c r="I1931" t="s">
        <v>6425</v>
      </c>
      <c r="J1931" t="s">
        <v>3593</v>
      </c>
      <c r="K1931" t="s">
        <v>3593</v>
      </c>
      <c r="M1931" t="s">
        <v>894</v>
      </c>
      <c r="N1931" t="s">
        <v>1224</v>
      </c>
    </row>
    <row r="1932" spans="1:14" hidden="1" x14ac:dyDescent="0.25">
      <c r="A1932" t="s">
        <v>5122</v>
      </c>
      <c r="B1932" s="4" t="s">
        <v>3584</v>
      </c>
      <c r="C1932" t="s">
        <v>5123</v>
      </c>
      <c r="D1932" t="s">
        <v>5122</v>
      </c>
      <c r="E1932" t="s">
        <v>5122</v>
      </c>
      <c r="F1932" t="s">
        <v>5123</v>
      </c>
      <c r="G1932" t="s">
        <v>5753</v>
      </c>
      <c r="I1932" t="s">
        <v>6425</v>
      </c>
      <c r="J1932" t="s">
        <v>3584</v>
      </c>
      <c r="K1932" t="s">
        <v>3584</v>
      </c>
      <c r="M1932" t="s">
        <v>1224</v>
      </c>
      <c r="N1932" t="s">
        <v>1224</v>
      </c>
    </row>
    <row r="1933" spans="1:14" hidden="1" x14ac:dyDescent="0.25">
      <c r="A1933" t="s">
        <v>5124</v>
      </c>
      <c r="B1933" s="4" t="s">
        <v>3588</v>
      </c>
      <c r="C1933" t="s">
        <v>5125</v>
      </c>
      <c r="D1933" t="s">
        <v>5124</v>
      </c>
      <c r="E1933" t="s">
        <v>5124</v>
      </c>
      <c r="F1933" t="s">
        <v>5125</v>
      </c>
      <c r="G1933" t="s">
        <v>6310</v>
      </c>
      <c r="I1933" t="s">
        <v>6425</v>
      </c>
      <c r="J1933" t="s">
        <v>3588</v>
      </c>
      <c r="K1933" t="s">
        <v>3588</v>
      </c>
      <c r="M1933" t="s">
        <v>1102</v>
      </c>
      <c r="N1933" t="s">
        <v>1224</v>
      </c>
    </row>
    <row r="1934" spans="1:14" hidden="1" x14ac:dyDescent="0.25">
      <c r="A1934" t="s">
        <v>5126</v>
      </c>
      <c r="B1934" s="4" t="s">
        <v>3588</v>
      </c>
      <c r="C1934" t="s">
        <v>32</v>
      </c>
      <c r="D1934" t="s">
        <v>5126</v>
      </c>
      <c r="E1934" t="s">
        <v>5126</v>
      </c>
      <c r="F1934" t="s">
        <v>32</v>
      </c>
      <c r="G1934" t="s">
        <v>6311</v>
      </c>
      <c r="I1934" t="s">
        <v>6425</v>
      </c>
      <c r="J1934" t="s">
        <v>3588</v>
      </c>
      <c r="K1934" t="s">
        <v>3588</v>
      </c>
      <c r="M1934" t="s">
        <v>1224</v>
      </c>
      <c r="N1934" t="s">
        <v>1224</v>
      </c>
    </row>
    <row r="1935" spans="1:14" hidden="1" x14ac:dyDescent="0.25">
      <c r="A1935" t="s">
        <v>5127</v>
      </c>
      <c r="B1935" s="4" t="s">
        <v>3584</v>
      </c>
      <c r="C1935" t="s">
        <v>5128</v>
      </c>
      <c r="D1935" t="s">
        <v>5127</v>
      </c>
      <c r="E1935" t="s">
        <v>5127</v>
      </c>
      <c r="F1935" t="s">
        <v>5128</v>
      </c>
      <c r="G1935" t="s">
        <v>6312</v>
      </c>
      <c r="I1935" t="s">
        <v>6425</v>
      </c>
      <c r="J1935" t="s">
        <v>3584</v>
      </c>
      <c r="K1935" t="s">
        <v>3584</v>
      </c>
      <c r="M1935" t="s">
        <v>5129</v>
      </c>
      <c r="N1935" t="s">
        <v>1224</v>
      </c>
    </row>
    <row r="1936" spans="1:14" hidden="1" x14ac:dyDescent="0.25">
      <c r="A1936" t="s">
        <v>5130</v>
      </c>
      <c r="B1936" s="4" t="s">
        <v>3588</v>
      </c>
      <c r="C1936" t="s">
        <v>5131</v>
      </c>
      <c r="D1936" t="s">
        <v>5130</v>
      </c>
      <c r="E1936" t="s">
        <v>5130</v>
      </c>
      <c r="F1936" t="s">
        <v>5131</v>
      </c>
      <c r="G1936" t="s">
        <v>6313</v>
      </c>
      <c r="I1936" t="s">
        <v>6425</v>
      </c>
      <c r="J1936" t="s">
        <v>3588</v>
      </c>
      <c r="K1936" t="s">
        <v>3588</v>
      </c>
      <c r="M1936" t="s">
        <v>4198</v>
      </c>
      <c r="N1936" t="s">
        <v>1224</v>
      </c>
    </row>
    <row r="1937" spans="1:14" hidden="1" x14ac:dyDescent="0.25">
      <c r="A1937" t="s">
        <v>5132</v>
      </c>
      <c r="B1937" s="4" t="s">
        <v>3584</v>
      </c>
      <c r="C1937" t="s">
        <v>4592</v>
      </c>
      <c r="D1937" t="s">
        <v>5132</v>
      </c>
      <c r="E1937" t="s">
        <v>5132</v>
      </c>
      <c r="F1937" t="s">
        <v>4592</v>
      </c>
      <c r="G1937" t="s">
        <v>6314</v>
      </c>
      <c r="I1937" t="s">
        <v>6425</v>
      </c>
      <c r="J1937" t="s">
        <v>3584</v>
      </c>
      <c r="K1937" t="s">
        <v>3584</v>
      </c>
      <c r="M1937" t="s">
        <v>4376</v>
      </c>
      <c r="N1937" t="s">
        <v>1224</v>
      </c>
    </row>
    <row r="1938" spans="1:14" hidden="1" x14ac:dyDescent="0.25">
      <c r="A1938" t="s">
        <v>5133</v>
      </c>
      <c r="B1938" s="4" t="s">
        <v>3584</v>
      </c>
      <c r="C1938" t="s">
        <v>757</v>
      </c>
      <c r="D1938" t="s">
        <v>5133</v>
      </c>
      <c r="E1938" t="s">
        <v>5133</v>
      </c>
      <c r="F1938" t="s">
        <v>757</v>
      </c>
      <c r="G1938" t="s">
        <v>6315</v>
      </c>
      <c r="I1938" t="s">
        <v>6425</v>
      </c>
      <c r="J1938" t="s">
        <v>3584</v>
      </c>
      <c r="K1938" t="s">
        <v>3584</v>
      </c>
      <c r="M1938" t="s">
        <v>1224</v>
      </c>
      <c r="N1938" t="s">
        <v>1224</v>
      </c>
    </row>
    <row r="1939" spans="1:14" hidden="1" x14ac:dyDescent="0.25">
      <c r="A1939" t="s">
        <v>5134</v>
      </c>
      <c r="B1939" s="4" t="s">
        <v>3588</v>
      </c>
      <c r="C1939" t="s">
        <v>5135</v>
      </c>
      <c r="D1939" t="s">
        <v>5134</v>
      </c>
      <c r="E1939" t="s">
        <v>5134</v>
      </c>
      <c r="F1939" t="s">
        <v>5135</v>
      </c>
      <c r="G1939" t="s">
        <v>6316</v>
      </c>
      <c r="I1939" t="s">
        <v>6425</v>
      </c>
      <c r="J1939" t="s">
        <v>3588</v>
      </c>
      <c r="K1939" t="s">
        <v>3588</v>
      </c>
      <c r="M1939" t="s">
        <v>1224</v>
      </c>
      <c r="N1939" t="s">
        <v>1224</v>
      </c>
    </row>
    <row r="1940" spans="1:14" hidden="1" x14ac:dyDescent="0.25">
      <c r="A1940" t="s">
        <v>5136</v>
      </c>
      <c r="B1940" s="4" t="s">
        <v>3588</v>
      </c>
      <c r="C1940" t="s">
        <v>1663</v>
      </c>
      <c r="D1940" t="s">
        <v>5136</v>
      </c>
      <c r="E1940" t="s">
        <v>5136</v>
      </c>
      <c r="F1940" t="s">
        <v>1663</v>
      </c>
      <c r="G1940" t="s">
        <v>6317</v>
      </c>
      <c r="I1940" t="s">
        <v>6425</v>
      </c>
      <c r="J1940" t="s">
        <v>3588</v>
      </c>
      <c r="K1940" t="s">
        <v>3588</v>
      </c>
      <c r="M1940" t="s">
        <v>1224</v>
      </c>
      <c r="N1940" t="s">
        <v>1224</v>
      </c>
    </row>
    <row r="1941" spans="1:14" hidden="1" x14ac:dyDescent="0.25">
      <c r="A1941" t="s">
        <v>5137</v>
      </c>
      <c r="B1941" s="4" t="s">
        <v>3588</v>
      </c>
      <c r="C1941" t="s">
        <v>5138</v>
      </c>
      <c r="D1941" t="s">
        <v>5137</v>
      </c>
      <c r="E1941" t="s">
        <v>5137</v>
      </c>
      <c r="F1941" t="s">
        <v>5138</v>
      </c>
      <c r="G1941" t="s">
        <v>6318</v>
      </c>
      <c r="I1941" t="s">
        <v>6425</v>
      </c>
      <c r="J1941" t="s">
        <v>3588</v>
      </c>
      <c r="K1941" t="s">
        <v>3588</v>
      </c>
      <c r="M1941" t="s">
        <v>1224</v>
      </c>
      <c r="N1941" t="s">
        <v>1224</v>
      </c>
    </row>
    <row r="1942" spans="1:14" hidden="1" x14ac:dyDescent="0.25">
      <c r="A1942" t="s">
        <v>5139</v>
      </c>
      <c r="B1942" s="4" t="s">
        <v>3588</v>
      </c>
      <c r="C1942" t="s">
        <v>5140</v>
      </c>
      <c r="D1942" t="s">
        <v>5139</v>
      </c>
      <c r="E1942" t="s">
        <v>5139</v>
      </c>
      <c r="F1942" t="s">
        <v>5140</v>
      </c>
      <c r="G1942" t="s">
        <v>6319</v>
      </c>
      <c r="I1942" t="s">
        <v>6425</v>
      </c>
      <c r="J1942" t="s">
        <v>3588</v>
      </c>
      <c r="K1942" t="s">
        <v>3588</v>
      </c>
      <c r="M1942" t="s">
        <v>808</v>
      </c>
      <c r="N1942" t="s">
        <v>1224</v>
      </c>
    </row>
    <row r="1943" spans="1:14" hidden="1" x14ac:dyDescent="0.25">
      <c r="A1943" t="s">
        <v>5141</v>
      </c>
      <c r="B1943" s="4" t="s">
        <v>3584</v>
      </c>
      <c r="C1943" t="s">
        <v>5142</v>
      </c>
      <c r="D1943" t="s">
        <v>5141</v>
      </c>
      <c r="E1943" t="s">
        <v>5141</v>
      </c>
      <c r="F1943" t="s">
        <v>5142</v>
      </c>
      <c r="G1943" t="s">
        <v>5757</v>
      </c>
      <c r="I1943" t="s">
        <v>6425</v>
      </c>
      <c r="J1943" t="s">
        <v>3584</v>
      </c>
      <c r="K1943" t="s">
        <v>3584</v>
      </c>
      <c r="M1943" t="s">
        <v>3962</v>
      </c>
      <c r="N1943" t="s">
        <v>1224</v>
      </c>
    </row>
    <row r="1944" spans="1:14" hidden="1" x14ac:dyDescent="0.25">
      <c r="A1944" t="s">
        <v>5143</v>
      </c>
      <c r="B1944" s="4" t="s">
        <v>3588</v>
      </c>
      <c r="C1944" t="s">
        <v>5144</v>
      </c>
      <c r="D1944" t="s">
        <v>5143</v>
      </c>
      <c r="E1944" t="s">
        <v>5143</v>
      </c>
      <c r="F1944" t="s">
        <v>5144</v>
      </c>
      <c r="G1944" t="s">
        <v>6320</v>
      </c>
      <c r="I1944" t="s">
        <v>6425</v>
      </c>
      <c r="J1944" t="s">
        <v>3588</v>
      </c>
      <c r="K1944" t="s">
        <v>3588</v>
      </c>
      <c r="M1944" t="s">
        <v>1224</v>
      </c>
      <c r="N1944" t="s">
        <v>1224</v>
      </c>
    </row>
    <row r="1945" spans="1:14" hidden="1" x14ac:dyDescent="0.25">
      <c r="A1945" t="s">
        <v>5145</v>
      </c>
      <c r="B1945" s="4" t="s">
        <v>3588</v>
      </c>
      <c r="C1945" t="s">
        <v>5146</v>
      </c>
      <c r="D1945" t="s">
        <v>5145</v>
      </c>
      <c r="E1945" t="s">
        <v>5145</v>
      </c>
      <c r="F1945" t="s">
        <v>5146</v>
      </c>
      <c r="G1945" t="s">
        <v>6321</v>
      </c>
      <c r="I1945" t="s">
        <v>6425</v>
      </c>
      <c r="J1945" t="s">
        <v>3588</v>
      </c>
      <c r="K1945" t="s">
        <v>3588</v>
      </c>
      <c r="M1945" t="s">
        <v>1224</v>
      </c>
      <c r="N1945" t="s">
        <v>1224</v>
      </c>
    </row>
    <row r="1946" spans="1:14" hidden="1" x14ac:dyDescent="0.25">
      <c r="A1946" t="s">
        <v>5147</v>
      </c>
      <c r="B1946" s="4" t="s">
        <v>3588</v>
      </c>
      <c r="C1946" t="s">
        <v>5148</v>
      </c>
      <c r="D1946" t="s">
        <v>5147</v>
      </c>
      <c r="E1946" t="s">
        <v>5147</v>
      </c>
      <c r="F1946" t="s">
        <v>5148</v>
      </c>
      <c r="G1946" t="s">
        <v>5911</v>
      </c>
      <c r="I1946" t="s">
        <v>6425</v>
      </c>
      <c r="J1946" t="s">
        <v>3588</v>
      </c>
      <c r="K1946" t="s">
        <v>3588</v>
      </c>
      <c r="M1946" t="s">
        <v>5149</v>
      </c>
      <c r="N1946" t="s">
        <v>1224</v>
      </c>
    </row>
    <row r="1947" spans="1:14" hidden="1" x14ac:dyDescent="0.25">
      <c r="A1947" t="s">
        <v>5150</v>
      </c>
      <c r="B1947" s="4" t="s">
        <v>3588</v>
      </c>
      <c r="C1947" t="s">
        <v>5151</v>
      </c>
      <c r="D1947" t="s">
        <v>5150</v>
      </c>
      <c r="E1947" t="s">
        <v>5150</v>
      </c>
      <c r="F1947" t="s">
        <v>5151</v>
      </c>
      <c r="G1947" t="s">
        <v>6322</v>
      </c>
      <c r="I1947" t="s">
        <v>6425</v>
      </c>
      <c r="J1947" t="s">
        <v>3588</v>
      </c>
      <c r="K1947" t="s">
        <v>3588</v>
      </c>
      <c r="M1947" t="s">
        <v>1224</v>
      </c>
      <c r="N1947" t="s">
        <v>1224</v>
      </c>
    </row>
    <row r="1948" spans="1:14" hidden="1" x14ac:dyDescent="0.25">
      <c r="A1948" t="s">
        <v>5152</v>
      </c>
      <c r="B1948" s="4" t="s">
        <v>3588</v>
      </c>
      <c r="C1948" t="s">
        <v>4204</v>
      </c>
      <c r="D1948" t="s">
        <v>5152</v>
      </c>
      <c r="E1948" t="s">
        <v>5152</v>
      </c>
      <c r="F1948" t="s">
        <v>4204</v>
      </c>
      <c r="G1948" t="s">
        <v>6112</v>
      </c>
      <c r="I1948" t="s">
        <v>6425</v>
      </c>
      <c r="J1948" t="s">
        <v>3588</v>
      </c>
      <c r="K1948" t="s">
        <v>3588</v>
      </c>
      <c r="M1948" t="s">
        <v>1075</v>
      </c>
      <c r="N1948" t="s">
        <v>1224</v>
      </c>
    </row>
    <row r="1949" spans="1:14" hidden="1" x14ac:dyDescent="0.25">
      <c r="A1949" t="s">
        <v>5153</v>
      </c>
      <c r="B1949" s="4" t="s">
        <v>3588</v>
      </c>
      <c r="C1949" t="s">
        <v>5154</v>
      </c>
      <c r="D1949" t="s">
        <v>5153</v>
      </c>
      <c r="E1949" t="s">
        <v>5153</v>
      </c>
      <c r="F1949" t="s">
        <v>5154</v>
      </c>
      <c r="G1949" t="s">
        <v>6323</v>
      </c>
      <c r="I1949" t="s">
        <v>6425</v>
      </c>
      <c r="J1949" t="s">
        <v>3588</v>
      </c>
      <c r="K1949" t="s">
        <v>3588</v>
      </c>
      <c r="M1949" t="s">
        <v>1224</v>
      </c>
      <c r="N1949" t="s">
        <v>1224</v>
      </c>
    </row>
    <row r="1950" spans="1:14" hidden="1" x14ac:dyDescent="0.25">
      <c r="A1950" t="s">
        <v>5155</v>
      </c>
      <c r="B1950" s="4" t="s">
        <v>3588</v>
      </c>
      <c r="C1950" t="s">
        <v>5156</v>
      </c>
      <c r="D1950" t="s">
        <v>5155</v>
      </c>
      <c r="E1950" t="s">
        <v>5155</v>
      </c>
      <c r="F1950" t="s">
        <v>5156</v>
      </c>
      <c r="G1950" t="s">
        <v>6324</v>
      </c>
      <c r="I1950" t="s">
        <v>6425</v>
      </c>
      <c r="J1950" t="s">
        <v>3588</v>
      </c>
      <c r="K1950" t="s">
        <v>3588</v>
      </c>
      <c r="M1950" t="s">
        <v>1224</v>
      </c>
      <c r="N1950" t="s">
        <v>1224</v>
      </c>
    </row>
    <row r="1951" spans="1:14" hidden="1" x14ac:dyDescent="0.25">
      <c r="A1951" t="s">
        <v>5157</v>
      </c>
      <c r="B1951" s="4" t="s">
        <v>3584</v>
      </c>
      <c r="C1951" t="s">
        <v>5158</v>
      </c>
      <c r="D1951" t="s">
        <v>5157</v>
      </c>
      <c r="E1951" t="s">
        <v>5157</v>
      </c>
      <c r="F1951" t="s">
        <v>5158</v>
      </c>
      <c r="G1951" t="s">
        <v>6325</v>
      </c>
      <c r="I1951" t="s">
        <v>6425</v>
      </c>
      <c r="J1951" t="s">
        <v>3584</v>
      </c>
      <c r="K1951" t="s">
        <v>3584</v>
      </c>
      <c r="M1951" t="s">
        <v>1224</v>
      </c>
      <c r="N1951" t="s">
        <v>1224</v>
      </c>
    </row>
    <row r="1952" spans="1:14" hidden="1" x14ac:dyDescent="0.25">
      <c r="A1952" t="s">
        <v>5159</v>
      </c>
      <c r="B1952" s="4" t="s">
        <v>3584</v>
      </c>
      <c r="C1952" t="s">
        <v>4137</v>
      </c>
      <c r="D1952" t="s">
        <v>5159</v>
      </c>
      <c r="E1952" t="s">
        <v>5159</v>
      </c>
      <c r="F1952" t="s">
        <v>4137</v>
      </c>
      <c r="G1952" t="s">
        <v>6326</v>
      </c>
      <c r="I1952" t="s">
        <v>6425</v>
      </c>
      <c r="J1952" t="s">
        <v>3584</v>
      </c>
      <c r="K1952" t="s">
        <v>3584</v>
      </c>
      <c r="M1952" t="s">
        <v>1224</v>
      </c>
      <c r="N1952" t="s">
        <v>1224</v>
      </c>
    </row>
    <row r="1953" spans="1:14" hidden="1" x14ac:dyDescent="0.25">
      <c r="A1953" t="s">
        <v>5160</v>
      </c>
      <c r="B1953" s="4" t="s">
        <v>3588</v>
      </c>
      <c r="C1953" t="s">
        <v>5161</v>
      </c>
      <c r="D1953" t="s">
        <v>5160</v>
      </c>
      <c r="E1953" t="s">
        <v>5160</v>
      </c>
      <c r="F1953" t="s">
        <v>5161</v>
      </c>
      <c r="G1953" t="s">
        <v>6327</v>
      </c>
      <c r="I1953" t="s">
        <v>6425</v>
      </c>
      <c r="J1953" t="s">
        <v>3588</v>
      </c>
      <c r="K1953" t="s">
        <v>3588</v>
      </c>
      <c r="M1953" t="s">
        <v>5162</v>
      </c>
      <c r="N1953" t="s">
        <v>1224</v>
      </c>
    </row>
    <row r="1954" spans="1:14" hidden="1" x14ac:dyDescent="0.25">
      <c r="A1954" t="s">
        <v>5163</v>
      </c>
      <c r="B1954" s="4" t="s">
        <v>3588</v>
      </c>
      <c r="C1954" t="s">
        <v>5164</v>
      </c>
      <c r="D1954" t="s">
        <v>5163</v>
      </c>
      <c r="E1954" t="s">
        <v>5163</v>
      </c>
      <c r="F1954" t="s">
        <v>5164</v>
      </c>
      <c r="G1954" t="s">
        <v>6328</v>
      </c>
      <c r="I1954" t="s">
        <v>6425</v>
      </c>
      <c r="J1954" t="s">
        <v>3588</v>
      </c>
      <c r="K1954" t="s">
        <v>3588</v>
      </c>
      <c r="M1954" t="s">
        <v>1224</v>
      </c>
      <c r="N1954" t="s">
        <v>1224</v>
      </c>
    </row>
    <row r="1955" spans="1:14" hidden="1" x14ac:dyDescent="0.25">
      <c r="A1955" t="s">
        <v>5165</v>
      </c>
      <c r="B1955" s="4" t="s">
        <v>3588</v>
      </c>
      <c r="C1955" t="s">
        <v>5166</v>
      </c>
      <c r="D1955" t="s">
        <v>5165</v>
      </c>
      <c r="E1955" t="s">
        <v>5165</v>
      </c>
      <c r="F1955" t="s">
        <v>5166</v>
      </c>
      <c r="G1955" t="s">
        <v>6329</v>
      </c>
      <c r="I1955" t="s">
        <v>6425</v>
      </c>
      <c r="J1955" t="s">
        <v>3588</v>
      </c>
      <c r="K1955" t="s">
        <v>3588</v>
      </c>
      <c r="M1955" t="s">
        <v>1089</v>
      </c>
      <c r="N1955" t="s">
        <v>1224</v>
      </c>
    </row>
    <row r="1956" spans="1:14" hidden="1" x14ac:dyDescent="0.25">
      <c r="A1956" t="s">
        <v>5167</v>
      </c>
      <c r="B1956" s="4" t="s">
        <v>3588</v>
      </c>
      <c r="C1956" t="s">
        <v>5168</v>
      </c>
      <c r="D1956" t="s">
        <v>5167</v>
      </c>
      <c r="E1956" t="s">
        <v>5167</v>
      </c>
      <c r="F1956" t="s">
        <v>5168</v>
      </c>
      <c r="G1956" t="s">
        <v>5859</v>
      </c>
      <c r="I1956" t="s">
        <v>6425</v>
      </c>
      <c r="J1956" t="s">
        <v>3588</v>
      </c>
      <c r="K1956" t="s">
        <v>3588</v>
      </c>
      <c r="M1956" t="s">
        <v>1224</v>
      </c>
      <c r="N1956" t="s">
        <v>1119</v>
      </c>
    </row>
    <row r="1957" spans="1:14" hidden="1" x14ac:dyDescent="0.25">
      <c r="A1957" t="s">
        <v>5169</v>
      </c>
      <c r="B1957" s="4" t="s">
        <v>3588</v>
      </c>
      <c r="C1957" t="s">
        <v>5170</v>
      </c>
      <c r="D1957" t="s">
        <v>5169</v>
      </c>
      <c r="E1957" t="s">
        <v>5169</v>
      </c>
      <c r="F1957" t="s">
        <v>5170</v>
      </c>
      <c r="G1957" t="s">
        <v>6330</v>
      </c>
      <c r="I1957" t="s">
        <v>6425</v>
      </c>
      <c r="J1957" t="s">
        <v>3588</v>
      </c>
      <c r="K1957" t="s">
        <v>3588</v>
      </c>
      <c r="M1957" t="s">
        <v>1224</v>
      </c>
      <c r="N1957" t="s">
        <v>1224</v>
      </c>
    </row>
    <row r="1958" spans="1:14" hidden="1" x14ac:dyDescent="0.25">
      <c r="A1958" t="s">
        <v>5171</v>
      </c>
      <c r="B1958" s="4" t="s">
        <v>3588</v>
      </c>
      <c r="C1958" t="s">
        <v>5172</v>
      </c>
      <c r="D1958" t="s">
        <v>5171</v>
      </c>
      <c r="E1958" t="s">
        <v>5171</v>
      </c>
      <c r="F1958" t="s">
        <v>5172</v>
      </c>
      <c r="G1958" t="s">
        <v>6331</v>
      </c>
      <c r="I1958" t="s">
        <v>6425</v>
      </c>
      <c r="J1958" t="s">
        <v>3588</v>
      </c>
      <c r="K1958" t="s">
        <v>3588</v>
      </c>
      <c r="M1958" t="s">
        <v>5173</v>
      </c>
      <c r="N1958" t="s">
        <v>1224</v>
      </c>
    </row>
    <row r="1959" spans="1:14" hidden="1" x14ac:dyDescent="0.25">
      <c r="A1959" t="s">
        <v>5174</v>
      </c>
      <c r="B1959" s="4" t="s">
        <v>3588</v>
      </c>
      <c r="C1959" t="s">
        <v>5175</v>
      </c>
      <c r="D1959" t="s">
        <v>5174</v>
      </c>
      <c r="E1959" t="s">
        <v>5174</v>
      </c>
      <c r="F1959" t="s">
        <v>5175</v>
      </c>
      <c r="G1959" t="s">
        <v>6332</v>
      </c>
      <c r="I1959" t="s">
        <v>6425</v>
      </c>
      <c r="J1959" t="s">
        <v>3588</v>
      </c>
      <c r="K1959" t="s">
        <v>3588</v>
      </c>
      <c r="M1959" t="s">
        <v>1224</v>
      </c>
      <c r="N1959" t="s">
        <v>1224</v>
      </c>
    </row>
    <row r="1960" spans="1:14" hidden="1" x14ac:dyDescent="0.25">
      <c r="A1960" t="s">
        <v>5176</v>
      </c>
      <c r="B1960" s="4" t="s">
        <v>3584</v>
      </c>
      <c r="C1960" t="s">
        <v>5177</v>
      </c>
      <c r="D1960" t="s">
        <v>5176</v>
      </c>
      <c r="E1960" t="s">
        <v>5176</v>
      </c>
      <c r="F1960" t="s">
        <v>5177</v>
      </c>
      <c r="G1960" t="s">
        <v>6333</v>
      </c>
      <c r="I1960" t="s">
        <v>6425</v>
      </c>
      <c r="J1960" t="s">
        <v>3584</v>
      </c>
      <c r="K1960" t="s">
        <v>3584</v>
      </c>
      <c r="M1960" t="s">
        <v>3710</v>
      </c>
      <c r="N1960" t="s">
        <v>1224</v>
      </c>
    </row>
    <row r="1961" spans="1:14" hidden="1" x14ac:dyDescent="0.25">
      <c r="A1961" t="s">
        <v>5178</v>
      </c>
      <c r="B1961" s="4" t="s">
        <v>3588</v>
      </c>
      <c r="C1961" t="s">
        <v>5179</v>
      </c>
      <c r="D1961" t="s">
        <v>5178</v>
      </c>
      <c r="E1961" t="s">
        <v>5178</v>
      </c>
      <c r="F1961" t="s">
        <v>5179</v>
      </c>
      <c r="G1961" t="s">
        <v>6334</v>
      </c>
      <c r="I1961" t="s">
        <v>6425</v>
      </c>
      <c r="J1961" t="s">
        <v>3588</v>
      </c>
      <c r="K1961" t="s">
        <v>3588</v>
      </c>
      <c r="M1961" t="s">
        <v>1224</v>
      </c>
      <c r="N1961" t="s">
        <v>1224</v>
      </c>
    </row>
    <row r="1962" spans="1:14" hidden="1" x14ac:dyDescent="0.25">
      <c r="A1962" t="s">
        <v>5180</v>
      </c>
      <c r="B1962" s="4" t="s">
        <v>3584</v>
      </c>
      <c r="C1962" t="s">
        <v>5181</v>
      </c>
      <c r="D1962" t="s">
        <v>5180</v>
      </c>
      <c r="E1962" t="s">
        <v>5180</v>
      </c>
      <c r="F1962" t="s">
        <v>5181</v>
      </c>
      <c r="G1962" t="s">
        <v>6335</v>
      </c>
      <c r="I1962" t="s">
        <v>6425</v>
      </c>
      <c r="J1962" t="s">
        <v>3584</v>
      </c>
      <c r="K1962" t="s">
        <v>3584</v>
      </c>
      <c r="M1962" t="s">
        <v>4577</v>
      </c>
      <c r="N1962" t="s">
        <v>1224</v>
      </c>
    </row>
    <row r="1963" spans="1:14" hidden="1" x14ac:dyDescent="0.25">
      <c r="A1963" t="s">
        <v>5182</v>
      </c>
      <c r="B1963" s="4" t="s">
        <v>3584</v>
      </c>
      <c r="C1963" t="s">
        <v>5183</v>
      </c>
      <c r="D1963" t="s">
        <v>5182</v>
      </c>
      <c r="E1963" t="s">
        <v>5182</v>
      </c>
      <c r="F1963" t="s">
        <v>5183</v>
      </c>
      <c r="G1963" t="s">
        <v>6336</v>
      </c>
      <c r="I1963" t="s">
        <v>6425</v>
      </c>
      <c r="J1963" t="s">
        <v>3584</v>
      </c>
      <c r="K1963" t="s">
        <v>3584</v>
      </c>
      <c r="M1963" t="s">
        <v>1224</v>
      </c>
      <c r="N1963" t="s">
        <v>814</v>
      </c>
    </row>
    <row r="1964" spans="1:14" hidden="1" x14ac:dyDescent="0.25">
      <c r="A1964" t="s">
        <v>1081</v>
      </c>
      <c r="B1964" s="4" t="s">
        <v>14</v>
      </c>
      <c r="C1964" t="s">
        <v>1082</v>
      </c>
      <c r="D1964" t="s">
        <v>1081</v>
      </c>
      <c r="E1964" t="s">
        <v>1081</v>
      </c>
      <c r="F1964" t="s">
        <v>1082</v>
      </c>
      <c r="G1964" t="s">
        <v>5907</v>
      </c>
      <c r="I1964" t="s">
        <v>6425</v>
      </c>
      <c r="J1964" t="s">
        <v>14</v>
      </c>
      <c r="K1964" t="s">
        <v>14</v>
      </c>
      <c r="M1964" t="s">
        <v>1083</v>
      </c>
      <c r="N1964" t="s">
        <v>1224</v>
      </c>
    </row>
    <row r="1965" spans="1:14" hidden="1" x14ac:dyDescent="0.25">
      <c r="A1965" t="s">
        <v>5184</v>
      </c>
      <c r="B1965" s="4" t="s">
        <v>3588</v>
      </c>
      <c r="C1965" t="s">
        <v>4989</v>
      </c>
      <c r="D1965" t="s">
        <v>5184</v>
      </c>
      <c r="E1965" t="s">
        <v>5184</v>
      </c>
      <c r="F1965" t="s">
        <v>4989</v>
      </c>
      <c r="G1965" t="s">
        <v>6337</v>
      </c>
      <c r="I1965" t="s">
        <v>6425</v>
      </c>
      <c r="J1965" t="s">
        <v>3588</v>
      </c>
      <c r="K1965" t="s">
        <v>3588</v>
      </c>
      <c r="M1965" t="s">
        <v>1224</v>
      </c>
      <c r="N1965" t="s">
        <v>1224</v>
      </c>
    </row>
    <row r="1966" spans="1:14" hidden="1" x14ac:dyDescent="0.25">
      <c r="A1966" t="s">
        <v>5185</v>
      </c>
      <c r="B1966" s="4" t="s">
        <v>3593</v>
      </c>
      <c r="C1966" t="s">
        <v>5186</v>
      </c>
      <c r="D1966" t="s">
        <v>5185</v>
      </c>
      <c r="E1966" t="s">
        <v>5185</v>
      </c>
      <c r="F1966" t="s">
        <v>5186</v>
      </c>
      <c r="G1966" t="s">
        <v>5665</v>
      </c>
      <c r="I1966" t="s">
        <v>6425</v>
      </c>
      <c r="J1966" t="s">
        <v>3593</v>
      </c>
      <c r="K1966" t="s">
        <v>3593</v>
      </c>
      <c r="M1966" t="s">
        <v>1065</v>
      </c>
      <c r="N1966" t="s">
        <v>1224</v>
      </c>
    </row>
    <row r="1967" spans="1:14" hidden="1" x14ac:dyDescent="0.25">
      <c r="A1967" t="s">
        <v>1203</v>
      </c>
      <c r="B1967" s="4" t="s">
        <v>14</v>
      </c>
      <c r="C1967" t="s">
        <v>1204</v>
      </c>
      <c r="D1967" t="s">
        <v>1203</v>
      </c>
      <c r="E1967" t="s">
        <v>1203</v>
      </c>
      <c r="F1967" t="s">
        <v>1204</v>
      </c>
      <c r="G1967" t="s">
        <v>6338</v>
      </c>
      <c r="I1967" t="s">
        <v>6425</v>
      </c>
      <c r="J1967" t="s">
        <v>14</v>
      </c>
      <c r="K1967" t="s">
        <v>14</v>
      </c>
      <c r="M1967" t="s">
        <v>1224</v>
      </c>
      <c r="N1967" t="s">
        <v>1205</v>
      </c>
    </row>
    <row r="1968" spans="1:14" hidden="1" x14ac:dyDescent="0.25">
      <c r="A1968" t="s">
        <v>5187</v>
      </c>
      <c r="B1968" s="4" t="s">
        <v>3588</v>
      </c>
      <c r="C1968" t="s">
        <v>5188</v>
      </c>
      <c r="D1968" t="s">
        <v>5187</v>
      </c>
      <c r="E1968" t="s">
        <v>5187</v>
      </c>
      <c r="F1968" t="s">
        <v>5188</v>
      </c>
      <c r="G1968" t="s">
        <v>6339</v>
      </c>
      <c r="I1968" t="s">
        <v>6425</v>
      </c>
      <c r="J1968" t="s">
        <v>3588</v>
      </c>
      <c r="K1968" t="s">
        <v>3588</v>
      </c>
      <c r="M1968" t="s">
        <v>1224</v>
      </c>
      <c r="N1968" t="s">
        <v>1224</v>
      </c>
    </row>
    <row r="1969" spans="1:14" hidden="1" x14ac:dyDescent="0.25">
      <c r="A1969" t="s">
        <v>5189</v>
      </c>
      <c r="B1969" s="4" t="s">
        <v>3588</v>
      </c>
      <c r="C1969" t="s">
        <v>3341</v>
      </c>
      <c r="D1969" t="s">
        <v>5189</v>
      </c>
      <c r="E1969" t="s">
        <v>5189</v>
      </c>
      <c r="F1969" t="s">
        <v>3341</v>
      </c>
      <c r="G1969" t="s">
        <v>6340</v>
      </c>
      <c r="I1969" t="s">
        <v>6425</v>
      </c>
      <c r="J1969" t="s">
        <v>3588</v>
      </c>
      <c r="K1969" t="s">
        <v>3588</v>
      </c>
      <c r="M1969" t="s">
        <v>1224</v>
      </c>
      <c r="N1969" t="s">
        <v>1224</v>
      </c>
    </row>
    <row r="1970" spans="1:14" hidden="1" x14ac:dyDescent="0.25">
      <c r="A1970" t="s">
        <v>5190</v>
      </c>
      <c r="B1970" s="4" t="s">
        <v>3588</v>
      </c>
      <c r="C1970" t="s">
        <v>5191</v>
      </c>
      <c r="D1970" t="s">
        <v>5190</v>
      </c>
      <c r="E1970" t="s">
        <v>5190</v>
      </c>
      <c r="F1970" t="s">
        <v>5191</v>
      </c>
      <c r="G1970" t="s">
        <v>5365</v>
      </c>
      <c r="I1970" t="s">
        <v>6425</v>
      </c>
      <c r="J1970" t="s">
        <v>3588</v>
      </c>
      <c r="K1970" t="s">
        <v>3588</v>
      </c>
      <c r="M1970" t="s">
        <v>1224</v>
      </c>
      <c r="N1970" t="s">
        <v>1224</v>
      </c>
    </row>
    <row r="1971" spans="1:14" hidden="1" x14ac:dyDescent="0.25">
      <c r="A1971" t="s">
        <v>5192</v>
      </c>
      <c r="B1971" s="4" t="s">
        <v>3588</v>
      </c>
      <c r="C1971" t="s">
        <v>1844</v>
      </c>
      <c r="D1971" t="s">
        <v>5192</v>
      </c>
      <c r="E1971" t="s">
        <v>5192</v>
      </c>
      <c r="F1971" t="s">
        <v>1844</v>
      </c>
      <c r="G1971" t="s">
        <v>6341</v>
      </c>
      <c r="I1971" t="s">
        <v>6425</v>
      </c>
      <c r="J1971" t="s">
        <v>3588</v>
      </c>
      <c r="K1971" t="s">
        <v>3588</v>
      </c>
      <c r="M1971" t="s">
        <v>1224</v>
      </c>
      <c r="N1971" t="s">
        <v>1224</v>
      </c>
    </row>
    <row r="1972" spans="1:14" hidden="1" x14ac:dyDescent="0.25">
      <c r="A1972" t="s">
        <v>5193</v>
      </c>
      <c r="B1972" s="4" t="s">
        <v>3588</v>
      </c>
      <c r="C1972" t="s">
        <v>769</v>
      </c>
      <c r="D1972" t="s">
        <v>5193</v>
      </c>
      <c r="E1972" t="s">
        <v>5193</v>
      </c>
      <c r="F1972" t="s">
        <v>769</v>
      </c>
      <c r="G1972" t="s">
        <v>6342</v>
      </c>
      <c r="I1972" t="s">
        <v>6425</v>
      </c>
      <c r="J1972" t="s">
        <v>3588</v>
      </c>
      <c r="K1972" t="s">
        <v>3588</v>
      </c>
      <c r="M1972" t="s">
        <v>1224</v>
      </c>
      <c r="N1972" t="s">
        <v>1224</v>
      </c>
    </row>
    <row r="1973" spans="1:14" hidden="1" x14ac:dyDescent="0.25">
      <c r="A1973" t="s">
        <v>5194</v>
      </c>
      <c r="B1973" s="4" t="s">
        <v>3584</v>
      </c>
      <c r="C1973" t="s">
        <v>3618</v>
      </c>
      <c r="D1973" t="s">
        <v>5194</v>
      </c>
      <c r="E1973" t="s">
        <v>5194</v>
      </c>
      <c r="F1973" t="s">
        <v>3618</v>
      </c>
      <c r="G1973" t="s">
        <v>5669</v>
      </c>
      <c r="I1973" t="s">
        <v>6425</v>
      </c>
      <c r="J1973" t="s">
        <v>3584</v>
      </c>
      <c r="K1973" t="s">
        <v>3584</v>
      </c>
      <c r="M1973" t="s">
        <v>3762</v>
      </c>
      <c r="N1973" t="s">
        <v>3763</v>
      </c>
    </row>
    <row r="1974" spans="1:14" hidden="1" x14ac:dyDescent="0.25">
      <c r="A1974" t="s">
        <v>5195</v>
      </c>
      <c r="B1974" s="4" t="s">
        <v>3588</v>
      </c>
      <c r="C1974" t="s">
        <v>5196</v>
      </c>
      <c r="D1974" t="s">
        <v>5195</v>
      </c>
      <c r="E1974" t="s">
        <v>5195</v>
      </c>
      <c r="F1974" t="s">
        <v>5196</v>
      </c>
      <c r="G1974" t="s">
        <v>6343</v>
      </c>
      <c r="I1974" t="s">
        <v>6425</v>
      </c>
      <c r="J1974" t="s">
        <v>3588</v>
      </c>
      <c r="K1974" t="s">
        <v>3588</v>
      </c>
      <c r="M1974" t="s">
        <v>1224</v>
      </c>
      <c r="N1974" t="s">
        <v>1224</v>
      </c>
    </row>
    <row r="1975" spans="1:14" hidden="1" x14ac:dyDescent="0.25">
      <c r="A1975" t="s">
        <v>895</v>
      </c>
      <c r="B1975" s="4" t="s">
        <v>14</v>
      </c>
      <c r="C1975" t="s">
        <v>896</v>
      </c>
      <c r="D1975" t="s">
        <v>895</v>
      </c>
      <c r="E1975" t="s">
        <v>895</v>
      </c>
      <c r="F1975" t="s">
        <v>896</v>
      </c>
      <c r="G1975" t="s">
        <v>5834</v>
      </c>
      <c r="I1975" t="s">
        <v>6425</v>
      </c>
      <c r="J1975" t="s">
        <v>14</v>
      </c>
      <c r="K1975" t="s">
        <v>14</v>
      </c>
      <c r="M1975" t="s">
        <v>897</v>
      </c>
      <c r="N1975" t="s">
        <v>1224</v>
      </c>
    </row>
    <row r="1976" spans="1:14" hidden="1" x14ac:dyDescent="0.25">
      <c r="A1976" t="s">
        <v>5197</v>
      </c>
      <c r="B1976" s="4" t="s">
        <v>3593</v>
      </c>
      <c r="C1976" t="s">
        <v>5198</v>
      </c>
      <c r="D1976" t="s">
        <v>5197</v>
      </c>
      <c r="E1976" t="s">
        <v>5197</v>
      </c>
      <c r="F1976" t="s">
        <v>5198</v>
      </c>
      <c r="G1976" t="s">
        <v>5663</v>
      </c>
      <c r="I1976" t="s">
        <v>6425</v>
      </c>
      <c r="J1976" t="s">
        <v>3593</v>
      </c>
      <c r="K1976" t="s">
        <v>3593</v>
      </c>
      <c r="M1976" t="s">
        <v>3752</v>
      </c>
      <c r="N1976" t="s">
        <v>1224</v>
      </c>
    </row>
    <row r="1977" spans="1:14" hidden="1" x14ac:dyDescent="0.25">
      <c r="A1977" t="s">
        <v>5199</v>
      </c>
      <c r="B1977" s="4" t="s">
        <v>3588</v>
      </c>
      <c r="C1977" t="s">
        <v>5200</v>
      </c>
      <c r="D1977" t="s">
        <v>5199</v>
      </c>
      <c r="E1977" t="s">
        <v>5199</v>
      </c>
      <c r="F1977" t="s">
        <v>5200</v>
      </c>
      <c r="G1977" t="s">
        <v>6344</v>
      </c>
      <c r="I1977" t="s">
        <v>6425</v>
      </c>
      <c r="J1977" t="s">
        <v>3588</v>
      </c>
      <c r="K1977" t="s">
        <v>3588</v>
      </c>
      <c r="M1977" t="s">
        <v>1224</v>
      </c>
      <c r="N1977" t="s">
        <v>1224</v>
      </c>
    </row>
    <row r="1978" spans="1:14" hidden="1" x14ac:dyDescent="0.25">
      <c r="A1978" t="s">
        <v>5201</v>
      </c>
      <c r="B1978" s="4" t="s">
        <v>3588</v>
      </c>
      <c r="C1978" t="s">
        <v>5202</v>
      </c>
      <c r="D1978" t="s">
        <v>5201</v>
      </c>
      <c r="E1978" t="s">
        <v>5201</v>
      </c>
      <c r="F1978" t="s">
        <v>5202</v>
      </c>
      <c r="G1978" t="s">
        <v>6345</v>
      </c>
      <c r="I1978" t="s">
        <v>6425</v>
      </c>
      <c r="J1978" t="s">
        <v>3588</v>
      </c>
      <c r="K1978" t="s">
        <v>3588</v>
      </c>
      <c r="M1978" t="s">
        <v>1224</v>
      </c>
      <c r="N1978" t="s">
        <v>1224</v>
      </c>
    </row>
    <row r="1979" spans="1:14" hidden="1" x14ac:dyDescent="0.25">
      <c r="A1979" t="s">
        <v>5203</v>
      </c>
      <c r="B1979" s="4" t="s">
        <v>3584</v>
      </c>
      <c r="C1979" t="s">
        <v>5204</v>
      </c>
      <c r="D1979" t="s">
        <v>5203</v>
      </c>
      <c r="E1979" t="s">
        <v>5203</v>
      </c>
      <c r="F1979" t="s">
        <v>5204</v>
      </c>
      <c r="G1979" t="s">
        <v>6346</v>
      </c>
      <c r="I1979" t="s">
        <v>6425</v>
      </c>
      <c r="J1979" t="s">
        <v>3584</v>
      </c>
      <c r="K1979" t="s">
        <v>3584</v>
      </c>
      <c r="M1979" t="s">
        <v>1224</v>
      </c>
      <c r="N1979" t="s">
        <v>5205</v>
      </c>
    </row>
    <row r="1980" spans="1:14" hidden="1" x14ac:dyDescent="0.25">
      <c r="A1980" t="s">
        <v>5206</v>
      </c>
      <c r="B1980" s="4" t="s">
        <v>3588</v>
      </c>
      <c r="C1980" t="s">
        <v>5207</v>
      </c>
      <c r="D1980" t="s">
        <v>5206</v>
      </c>
      <c r="E1980" t="s">
        <v>5206</v>
      </c>
      <c r="F1980" t="s">
        <v>5207</v>
      </c>
      <c r="G1980" t="s">
        <v>6347</v>
      </c>
      <c r="I1980" t="s">
        <v>6425</v>
      </c>
      <c r="J1980" t="s">
        <v>3588</v>
      </c>
      <c r="K1980" t="s">
        <v>3588</v>
      </c>
      <c r="M1980" t="s">
        <v>1224</v>
      </c>
      <c r="N1980" t="s">
        <v>1224</v>
      </c>
    </row>
    <row r="1981" spans="1:14" hidden="1" x14ac:dyDescent="0.25">
      <c r="A1981" t="s">
        <v>5208</v>
      </c>
      <c r="B1981" s="4" t="s">
        <v>3584</v>
      </c>
      <c r="C1981" t="s">
        <v>4298</v>
      </c>
      <c r="D1981" t="s">
        <v>5208</v>
      </c>
      <c r="E1981" t="s">
        <v>5208</v>
      </c>
      <c r="F1981" t="s">
        <v>4298</v>
      </c>
      <c r="G1981" t="s">
        <v>6348</v>
      </c>
      <c r="I1981" t="s">
        <v>6425</v>
      </c>
      <c r="J1981" t="s">
        <v>3584</v>
      </c>
      <c r="K1981" t="s">
        <v>3584</v>
      </c>
      <c r="M1981" t="s">
        <v>3710</v>
      </c>
      <c r="N1981" t="s">
        <v>1224</v>
      </c>
    </row>
    <row r="1982" spans="1:14" hidden="1" x14ac:dyDescent="0.25">
      <c r="A1982" t="s">
        <v>5209</v>
      </c>
      <c r="B1982" s="4" t="s">
        <v>3588</v>
      </c>
      <c r="C1982" t="s">
        <v>5210</v>
      </c>
      <c r="D1982" t="s">
        <v>5209</v>
      </c>
      <c r="E1982" t="s">
        <v>5209</v>
      </c>
      <c r="F1982" t="s">
        <v>5210</v>
      </c>
      <c r="G1982" t="s">
        <v>5628</v>
      </c>
      <c r="I1982" t="s">
        <v>6425</v>
      </c>
      <c r="J1982" t="s">
        <v>3588</v>
      </c>
      <c r="K1982" t="s">
        <v>3588</v>
      </c>
      <c r="M1982" t="s">
        <v>918</v>
      </c>
      <c r="N1982" t="s">
        <v>1224</v>
      </c>
    </row>
    <row r="1983" spans="1:14" hidden="1" x14ac:dyDescent="0.25">
      <c r="A1983" t="s">
        <v>5211</v>
      </c>
      <c r="B1983" s="4" t="s">
        <v>3593</v>
      </c>
      <c r="C1983" t="s">
        <v>5212</v>
      </c>
      <c r="D1983" t="s">
        <v>5211</v>
      </c>
      <c r="E1983" t="s">
        <v>5211</v>
      </c>
      <c r="F1983" t="s">
        <v>5212</v>
      </c>
      <c r="G1983" t="s">
        <v>6349</v>
      </c>
      <c r="I1983" t="s">
        <v>6425</v>
      </c>
      <c r="J1983" t="s">
        <v>3593</v>
      </c>
      <c r="K1983" t="s">
        <v>3593</v>
      </c>
      <c r="M1983" t="s">
        <v>5213</v>
      </c>
      <c r="N1983" t="s">
        <v>1224</v>
      </c>
    </row>
    <row r="1984" spans="1:14" hidden="1" x14ac:dyDescent="0.25">
      <c r="A1984" t="s">
        <v>5214</v>
      </c>
      <c r="B1984" s="4" t="s">
        <v>3588</v>
      </c>
      <c r="C1984" t="s">
        <v>5215</v>
      </c>
      <c r="D1984" t="s">
        <v>5214</v>
      </c>
      <c r="E1984" t="s">
        <v>5214</v>
      </c>
      <c r="F1984" t="s">
        <v>5215</v>
      </c>
      <c r="G1984" t="s">
        <v>5761</v>
      </c>
      <c r="I1984" t="s">
        <v>6425</v>
      </c>
      <c r="J1984" t="s">
        <v>3588</v>
      </c>
      <c r="K1984" t="s">
        <v>3588</v>
      </c>
      <c r="M1984" t="s">
        <v>5216</v>
      </c>
      <c r="N1984" t="s">
        <v>1224</v>
      </c>
    </row>
    <row r="1985" spans="1:14" hidden="1" x14ac:dyDescent="0.25">
      <c r="A1985" t="s">
        <v>5217</v>
      </c>
      <c r="B1985" s="4" t="s">
        <v>3584</v>
      </c>
      <c r="C1985" t="s">
        <v>4731</v>
      </c>
      <c r="D1985" t="s">
        <v>5217</v>
      </c>
      <c r="E1985" t="s">
        <v>5217</v>
      </c>
      <c r="F1985" t="s">
        <v>4731</v>
      </c>
      <c r="G1985" t="s">
        <v>6213</v>
      </c>
      <c r="I1985" t="s">
        <v>6425</v>
      </c>
      <c r="J1985" t="s">
        <v>3584</v>
      </c>
      <c r="K1985" t="s">
        <v>3584</v>
      </c>
      <c r="M1985" t="s">
        <v>1224</v>
      </c>
      <c r="N1985" t="s">
        <v>1224</v>
      </c>
    </row>
    <row r="1986" spans="1:14" hidden="1" x14ac:dyDescent="0.25">
      <c r="A1986" t="s">
        <v>1001</v>
      </c>
      <c r="B1986" s="4" t="s">
        <v>14</v>
      </c>
      <c r="C1986" t="s">
        <v>1002</v>
      </c>
      <c r="D1986" t="s">
        <v>1001</v>
      </c>
      <c r="E1986" t="s">
        <v>1001</v>
      </c>
      <c r="F1986" t="s">
        <v>1002</v>
      </c>
      <c r="G1986" t="s">
        <v>6350</v>
      </c>
      <c r="I1986" t="s">
        <v>6425</v>
      </c>
      <c r="J1986" t="s">
        <v>14</v>
      </c>
      <c r="K1986" t="s">
        <v>14</v>
      </c>
      <c r="M1986" t="s">
        <v>1003</v>
      </c>
      <c r="N1986" t="s">
        <v>1224</v>
      </c>
    </row>
    <row r="1987" spans="1:14" hidden="1" x14ac:dyDescent="0.25">
      <c r="A1987" t="s">
        <v>5218</v>
      </c>
      <c r="B1987" s="4" t="s">
        <v>3588</v>
      </c>
      <c r="C1987" t="s">
        <v>5219</v>
      </c>
      <c r="D1987" t="s">
        <v>5218</v>
      </c>
      <c r="E1987" t="s">
        <v>5218</v>
      </c>
      <c r="F1987" t="s">
        <v>5219</v>
      </c>
      <c r="G1987" t="s">
        <v>5605</v>
      </c>
      <c r="I1987" t="s">
        <v>6425</v>
      </c>
      <c r="J1987" t="s">
        <v>3588</v>
      </c>
      <c r="K1987" t="s">
        <v>3588</v>
      </c>
      <c r="M1987" t="s">
        <v>5220</v>
      </c>
      <c r="N1987" t="s">
        <v>1224</v>
      </c>
    </row>
    <row r="1988" spans="1:14" hidden="1" x14ac:dyDescent="0.25">
      <c r="A1988" t="s">
        <v>5221</v>
      </c>
      <c r="B1988" s="4" t="s">
        <v>3588</v>
      </c>
      <c r="C1988" t="s">
        <v>5222</v>
      </c>
      <c r="D1988" t="s">
        <v>5221</v>
      </c>
      <c r="E1988" t="s">
        <v>5221</v>
      </c>
      <c r="F1988" t="s">
        <v>5222</v>
      </c>
      <c r="G1988" t="s">
        <v>6351</v>
      </c>
      <c r="I1988" t="s">
        <v>6425</v>
      </c>
      <c r="J1988" t="s">
        <v>3588</v>
      </c>
      <c r="K1988" t="s">
        <v>3588</v>
      </c>
      <c r="M1988" t="s">
        <v>957</v>
      </c>
      <c r="N1988" t="s">
        <v>1224</v>
      </c>
    </row>
    <row r="1989" spans="1:14" hidden="1" x14ac:dyDescent="0.25">
      <c r="A1989" t="s">
        <v>815</v>
      </c>
      <c r="B1989" s="4" t="s">
        <v>14</v>
      </c>
      <c r="C1989" t="s">
        <v>780</v>
      </c>
      <c r="D1989" t="s">
        <v>815</v>
      </c>
      <c r="E1989" t="s">
        <v>815</v>
      </c>
      <c r="F1989" t="s">
        <v>780</v>
      </c>
      <c r="G1989" t="s">
        <v>6352</v>
      </c>
      <c r="I1989" t="s">
        <v>6425</v>
      </c>
      <c r="J1989" t="s">
        <v>14</v>
      </c>
      <c r="K1989" t="s">
        <v>14</v>
      </c>
      <c r="M1989" t="s">
        <v>1224</v>
      </c>
      <c r="N1989" t="s">
        <v>1224</v>
      </c>
    </row>
    <row r="1990" spans="1:14" hidden="1" x14ac:dyDescent="0.25">
      <c r="A1990" t="s">
        <v>5223</v>
      </c>
      <c r="B1990" s="4" t="s">
        <v>3588</v>
      </c>
      <c r="C1990" t="s">
        <v>4647</v>
      </c>
      <c r="D1990" t="s">
        <v>5223</v>
      </c>
      <c r="E1990" t="s">
        <v>5223</v>
      </c>
      <c r="F1990" t="s">
        <v>4647</v>
      </c>
      <c r="G1990" t="s">
        <v>6353</v>
      </c>
      <c r="I1990" t="s">
        <v>6425</v>
      </c>
      <c r="J1990" t="s">
        <v>3588</v>
      </c>
      <c r="K1990" t="s">
        <v>3588</v>
      </c>
      <c r="M1990" t="s">
        <v>1224</v>
      </c>
      <c r="N1990" t="s">
        <v>1224</v>
      </c>
    </row>
    <row r="1991" spans="1:14" hidden="1" x14ac:dyDescent="0.25">
      <c r="A1991" t="s">
        <v>5224</v>
      </c>
      <c r="B1991" s="4" t="s">
        <v>3584</v>
      </c>
      <c r="C1991" t="s">
        <v>3849</v>
      </c>
      <c r="D1991" t="s">
        <v>5224</v>
      </c>
      <c r="E1991" t="s">
        <v>5224</v>
      </c>
      <c r="F1991" t="s">
        <v>3849</v>
      </c>
      <c r="G1991" t="s">
        <v>6354</v>
      </c>
      <c r="I1991" t="s">
        <v>6425</v>
      </c>
      <c r="J1991" t="s">
        <v>3584</v>
      </c>
      <c r="K1991" t="s">
        <v>3584</v>
      </c>
      <c r="M1991" t="s">
        <v>3850</v>
      </c>
      <c r="N1991" t="s">
        <v>3851</v>
      </c>
    </row>
    <row r="1992" spans="1:14" hidden="1" x14ac:dyDescent="0.25">
      <c r="A1992" t="s">
        <v>5225</v>
      </c>
      <c r="B1992" s="4" t="s">
        <v>3588</v>
      </c>
      <c r="C1992" t="s">
        <v>5226</v>
      </c>
      <c r="D1992" t="s">
        <v>5225</v>
      </c>
      <c r="E1992" t="s">
        <v>5225</v>
      </c>
      <c r="F1992" t="s">
        <v>5226</v>
      </c>
      <c r="G1992" t="s">
        <v>6355</v>
      </c>
      <c r="I1992" t="s">
        <v>6425</v>
      </c>
      <c r="J1992" t="s">
        <v>3588</v>
      </c>
      <c r="K1992" t="s">
        <v>3588</v>
      </c>
      <c r="M1992" t="s">
        <v>1224</v>
      </c>
      <c r="N1992" t="s">
        <v>1224</v>
      </c>
    </row>
    <row r="1993" spans="1:14" hidden="1" x14ac:dyDescent="0.25">
      <c r="A1993" t="s">
        <v>5227</v>
      </c>
      <c r="B1993" s="4" t="s">
        <v>3588</v>
      </c>
      <c r="C1993" t="s">
        <v>5228</v>
      </c>
      <c r="D1993" t="s">
        <v>5227</v>
      </c>
      <c r="E1993" t="s">
        <v>5227</v>
      </c>
      <c r="F1993" t="s">
        <v>5228</v>
      </c>
      <c r="G1993" t="s">
        <v>6356</v>
      </c>
      <c r="I1993" t="s">
        <v>6425</v>
      </c>
      <c r="J1993" t="s">
        <v>3588</v>
      </c>
      <c r="K1993" t="s">
        <v>3588</v>
      </c>
      <c r="M1993" t="s">
        <v>1224</v>
      </c>
      <c r="N1993" t="s">
        <v>1224</v>
      </c>
    </row>
    <row r="1994" spans="1:14" hidden="1" x14ac:dyDescent="0.25">
      <c r="A1994" t="s">
        <v>5229</v>
      </c>
      <c r="B1994" s="4" t="s">
        <v>3588</v>
      </c>
      <c r="C1994" t="s">
        <v>5230</v>
      </c>
      <c r="D1994" t="s">
        <v>5229</v>
      </c>
      <c r="E1994" t="s">
        <v>5229</v>
      </c>
      <c r="F1994" t="s">
        <v>5230</v>
      </c>
      <c r="G1994" t="s">
        <v>6357</v>
      </c>
      <c r="I1994" t="s">
        <v>6425</v>
      </c>
      <c r="J1994" t="s">
        <v>3588</v>
      </c>
      <c r="K1994" t="s">
        <v>3588</v>
      </c>
      <c r="M1994" t="s">
        <v>1224</v>
      </c>
      <c r="N1994" t="s">
        <v>1224</v>
      </c>
    </row>
    <row r="1995" spans="1:14" hidden="1" x14ac:dyDescent="0.25">
      <c r="A1995" t="s">
        <v>5231</v>
      </c>
      <c r="B1995" s="4" t="s">
        <v>3588</v>
      </c>
      <c r="C1995" t="s">
        <v>5232</v>
      </c>
      <c r="D1995" t="s">
        <v>5231</v>
      </c>
      <c r="E1995" t="s">
        <v>5231</v>
      </c>
      <c r="F1995" t="s">
        <v>5232</v>
      </c>
      <c r="G1995" t="s">
        <v>5738</v>
      </c>
      <c r="I1995" t="s">
        <v>6425</v>
      </c>
      <c r="J1995" t="s">
        <v>3588</v>
      </c>
      <c r="K1995" t="s">
        <v>3588</v>
      </c>
      <c r="M1995" t="s">
        <v>894</v>
      </c>
      <c r="N1995" t="s">
        <v>1224</v>
      </c>
    </row>
    <row r="1996" spans="1:14" hidden="1" x14ac:dyDescent="0.25">
      <c r="A1996" t="s">
        <v>5233</v>
      </c>
      <c r="B1996" s="4" t="s">
        <v>3588</v>
      </c>
      <c r="C1996" t="s">
        <v>5234</v>
      </c>
      <c r="D1996" t="s">
        <v>5233</v>
      </c>
      <c r="E1996" t="s">
        <v>5233</v>
      </c>
      <c r="F1996" t="s">
        <v>5234</v>
      </c>
      <c r="G1996" t="s">
        <v>5815</v>
      </c>
      <c r="I1996" t="s">
        <v>6425</v>
      </c>
      <c r="J1996" t="s">
        <v>3588</v>
      </c>
      <c r="K1996" t="s">
        <v>3588</v>
      </c>
      <c r="M1996" t="s">
        <v>4063</v>
      </c>
      <c r="N1996" t="s">
        <v>1224</v>
      </c>
    </row>
    <row r="1997" spans="1:14" hidden="1" x14ac:dyDescent="0.25">
      <c r="A1997" t="s">
        <v>5235</v>
      </c>
      <c r="B1997" s="4" t="s">
        <v>3588</v>
      </c>
      <c r="C1997" t="s">
        <v>5236</v>
      </c>
      <c r="D1997" t="s">
        <v>5235</v>
      </c>
      <c r="E1997" t="s">
        <v>5235</v>
      </c>
      <c r="F1997" t="s">
        <v>5236</v>
      </c>
      <c r="G1997" t="s">
        <v>6358</v>
      </c>
      <c r="I1997" t="s">
        <v>6425</v>
      </c>
      <c r="J1997" t="s">
        <v>3588</v>
      </c>
      <c r="K1997" t="s">
        <v>3588</v>
      </c>
      <c r="M1997" t="s">
        <v>1224</v>
      </c>
      <c r="N1997" t="s">
        <v>1224</v>
      </c>
    </row>
    <row r="1998" spans="1:14" hidden="1" x14ac:dyDescent="0.25">
      <c r="A1998" t="s">
        <v>5237</v>
      </c>
      <c r="B1998" s="4" t="s">
        <v>3593</v>
      </c>
      <c r="C1998" t="s">
        <v>5238</v>
      </c>
      <c r="D1998" t="s">
        <v>5237</v>
      </c>
      <c r="E1998" t="s">
        <v>5237</v>
      </c>
      <c r="F1998" t="s">
        <v>5238</v>
      </c>
      <c r="G1998" t="s">
        <v>6359</v>
      </c>
      <c r="I1998" t="s">
        <v>6425</v>
      </c>
      <c r="J1998" t="s">
        <v>3593</v>
      </c>
      <c r="K1998" t="s">
        <v>3593</v>
      </c>
      <c r="M1998" t="s">
        <v>4942</v>
      </c>
      <c r="N1998" t="s">
        <v>1224</v>
      </c>
    </row>
    <row r="1999" spans="1:14" hidden="1" x14ac:dyDescent="0.25">
      <c r="A1999" t="s">
        <v>5239</v>
      </c>
      <c r="B1999" s="4" t="s">
        <v>3584</v>
      </c>
      <c r="C1999" t="s">
        <v>5240</v>
      </c>
      <c r="D1999" t="s">
        <v>5239</v>
      </c>
      <c r="E1999" t="s">
        <v>5239</v>
      </c>
      <c r="F1999" t="s">
        <v>5240</v>
      </c>
      <c r="G1999" t="s">
        <v>6354</v>
      </c>
      <c r="I1999" t="s">
        <v>6425</v>
      </c>
      <c r="J1999" t="s">
        <v>3584</v>
      </c>
      <c r="K1999" t="s">
        <v>3584</v>
      </c>
      <c r="M1999" t="s">
        <v>3850</v>
      </c>
      <c r="N1999" t="s">
        <v>3851</v>
      </c>
    </row>
    <row r="2000" spans="1:14" hidden="1" x14ac:dyDescent="0.25">
      <c r="A2000" t="s">
        <v>5241</v>
      </c>
      <c r="B2000" s="4" t="s">
        <v>3588</v>
      </c>
      <c r="C2000" t="s">
        <v>5242</v>
      </c>
      <c r="D2000" t="s">
        <v>5241</v>
      </c>
      <c r="E2000" t="s">
        <v>5241</v>
      </c>
      <c r="F2000" t="s">
        <v>5242</v>
      </c>
      <c r="G2000" t="s">
        <v>6360</v>
      </c>
      <c r="I2000" t="s">
        <v>6425</v>
      </c>
      <c r="J2000" t="s">
        <v>3588</v>
      </c>
      <c r="K2000" t="s">
        <v>3588</v>
      </c>
      <c r="M2000" t="s">
        <v>1224</v>
      </c>
      <c r="N2000" t="s">
        <v>1224</v>
      </c>
    </row>
    <row r="2001" spans="1:14" hidden="1" x14ac:dyDescent="0.25">
      <c r="A2001" t="s">
        <v>5243</v>
      </c>
      <c r="B2001" s="4" t="s">
        <v>3588</v>
      </c>
      <c r="C2001" t="s">
        <v>5244</v>
      </c>
      <c r="D2001" t="s">
        <v>5243</v>
      </c>
      <c r="E2001" t="s">
        <v>5243</v>
      </c>
      <c r="F2001" t="s">
        <v>5244</v>
      </c>
      <c r="G2001" t="s">
        <v>6361</v>
      </c>
      <c r="I2001" t="s">
        <v>6425</v>
      </c>
      <c r="J2001" t="s">
        <v>3588</v>
      </c>
      <c r="K2001" t="s">
        <v>3588</v>
      </c>
      <c r="M2001" t="s">
        <v>1224</v>
      </c>
      <c r="N2001" t="s">
        <v>1224</v>
      </c>
    </row>
    <row r="2002" spans="1:14" hidden="1" x14ac:dyDescent="0.25">
      <c r="A2002" t="s">
        <v>5245</v>
      </c>
      <c r="B2002" s="4" t="s">
        <v>3588</v>
      </c>
      <c r="C2002" t="s">
        <v>5246</v>
      </c>
      <c r="D2002" t="s">
        <v>5245</v>
      </c>
      <c r="E2002" t="s">
        <v>5245</v>
      </c>
      <c r="F2002" t="s">
        <v>5246</v>
      </c>
      <c r="G2002" t="s">
        <v>6362</v>
      </c>
      <c r="I2002" t="s">
        <v>6425</v>
      </c>
      <c r="J2002" t="s">
        <v>3588</v>
      </c>
      <c r="K2002" t="s">
        <v>3588</v>
      </c>
      <c r="M2002" t="s">
        <v>1224</v>
      </c>
      <c r="N2002" t="s">
        <v>1224</v>
      </c>
    </row>
    <row r="2003" spans="1:14" hidden="1" x14ac:dyDescent="0.25">
      <c r="A2003" t="s">
        <v>5247</v>
      </c>
      <c r="B2003" s="4" t="s">
        <v>3588</v>
      </c>
      <c r="C2003" t="s">
        <v>5248</v>
      </c>
      <c r="D2003" t="s">
        <v>5247</v>
      </c>
      <c r="E2003" t="s">
        <v>5247</v>
      </c>
      <c r="F2003" t="s">
        <v>5248</v>
      </c>
      <c r="G2003" t="s">
        <v>6363</v>
      </c>
      <c r="I2003" t="s">
        <v>6425</v>
      </c>
      <c r="J2003" t="s">
        <v>3588</v>
      </c>
      <c r="K2003" t="s">
        <v>3588</v>
      </c>
      <c r="M2003" t="s">
        <v>1224</v>
      </c>
      <c r="N2003" t="s">
        <v>1224</v>
      </c>
    </row>
    <row r="2004" spans="1:14" hidden="1" x14ac:dyDescent="0.25">
      <c r="A2004" t="s">
        <v>5249</v>
      </c>
      <c r="B2004" s="4" t="s">
        <v>3584</v>
      </c>
      <c r="C2004" t="s">
        <v>3440</v>
      </c>
      <c r="D2004" t="s">
        <v>5249</v>
      </c>
      <c r="E2004" t="s">
        <v>5249</v>
      </c>
      <c r="F2004" t="s">
        <v>3440</v>
      </c>
      <c r="G2004" t="s">
        <v>6364</v>
      </c>
      <c r="I2004" t="s">
        <v>6425</v>
      </c>
      <c r="J2004" t="s">
        <v>3584</v>
      </c>
      <c r="K2004" t="s">
        <v>3584</v>
      </c>
      <c r="M2004" t="s">
        <v>1224</v>
      </c>
      <c r="N2004" t="s">
        <v>1224</v>
      </c>
    </row>
    <row r="2005" spans="1:14" hidden="1" x14ac:dyDescent="0.25">
      <c r="A2005" t="s">
        <v>5250</v>
      </c>
      <c r="B2005" s="4" t="s">
        <v>3588</v>
      </c>
      <c r="C2005" t="s">
        <v>4204</v>
      </c>
      <c r="D2005" t="s">
        <v>5250</v>
      </c>
      <c r="E2005" t="s">
        <v>5250</v>
      </c>
      <c r="F2005" t="s">
        <v>4204</v>
      </c>
      <c r="G2005" t="s">
        <v>6365</v>
      </c>
      <c r="I2005" t="s">
        <v>6425</v>
      </c>
      <c r="J2005" t="s">
        <v>3588</v>
      </c>
      <c r="K2005" t="s">
        <v>3588</v>
      </c>
      <c r="M2005" t="s">
        <v>1071</v>
      </c>
      <c r="N2005" t="s">
        <v>1224</v>
      </c>
    </row>
    <row r="2006" spans="1:14" hidden="1" x14ac:dyDescent="0.25">
      <c r="A2006" t="s">
        <v>5251</v>
      </c>
      <c r="B2006" s="4" t="s">
        <v>3588</v>
      </c>
      <c r="C2006" t="s">
        <v>5252</v>
      </c>
      <c r="D2006" t="s">
        <v>5251</v>
      </c>
      <c r="E2006" t="s">
        <v>5251</v>
      </c>
      <c r="F2006" t="s">
        <v>5252</v>
      </c>
      <c r="G2006" t="s">
        <v>6366</v>
      </c>
      <c r="I2006" t="s">
        <v>6425</v>
      </c>
      <c r="J2006" t="s">
        <v>3588</v>
      </c>
      <c r="K2006" t="s">
        <v>3588</v>
      </c>
      <c r="M2006" t="s">
        <v>5253</v>
      </c>
      <c r="N2006" t="s">
        <v>1224</v>
      </c>
    </row>
    <row r="2007" spans="1:14" hidden="1" x14ac:dyDescent="0.25">
      <c r="A2007" t="s">
        <v>5254</v>
      </c>
      <c r="B2007" s="4" t="s">
        <v>3588</v>
      </c>
      <c r="C2007" t="s">
        <v>4115</v>
      </c>
      <c r="D2007" t="s">
        <v>5254</v>
      </c>
      <c r="E2007" t="s">
        <v>5254</v>
      </c>
      <c r="F2007" t="s">
        <v>4115</v>
      </c>
      <c r="G2007" t="s">
        <v>6367</v>
      </c>
      <c r="I2007" t="s">
        <v>6425</v>
      </c>
      <c r="J2007" t="s">
        <v>3588</v>
      </c>
      <c r="K2007" t="s">
        <v>3588</v>
      </c>
      <c r="M2007" t="s">
        <v>781</v>
      </c>
      <c r="N2007" t="s">
        <v>1224</v>
      </c>
    </row>
    <row r="2008" spans="1:14" hidden="1" x14ac:dyDescent="0.25">
      <c r="A2008" t="s">
        <v>5255</v>
      </c>
      <c r="B2008" s="4" t="s">
        <v>3584</v>
      </c>
      <c r="C2008" t="s">
        <v>5256</v>
      </c>
      <c r="D2008" t="s">
        <v>5255</v>
      </c>
      <c r="E2008" t="s">
        <v>5255</v>
      </c>
      <c r="F2008" t="s">
        <v>5256</v>
      </c>
      <c r="G2008" t="s">
        <v>6368</v>
      </c>
      <c r="I2008" t="s">
        <v>6425</v>
      </c>
      <c r="J2008" t="s">
        <v>3584</v>
      </c>
      <c r="K2008" t="s">
        <v>3584</v>
      </c>
      <c r="M2008" t="s">
        <v>1224</v>
      </c>
      <c r="N2008" t="s">
        <v>1224</v>
      </c>
    </row>
    <row r="2009" spans="1:14" hidden="1" x14ac:dyDescent="0.25">
      <c r="A2009" t="s">
        <v>5257</v>
      </c>
      <c r="B2009" s="4" t="s">
        <v>3588</v>
      </c>
      <c r="C2009" t="s">
        <v>5258</v>
      </c>
      <c r="D2009" t="s">
        <v>5257</v>
      </c>
      <c r="E2009" t="s">
        <v>5257</v>
      </c>
      <c r="F2009" t="s">
        <v>5258</v>
      </c>
      <c r="G2009" t="s">
        <v>6239</v>
      </c>
      <c r="I2009" t="s">
        <v>6425</v>
      </c>
      <c r="J2009" t="s">
        <v>3588</v>
      </c>
      <c r="K2009" t="s">
        <v>3588</v>
      </c>
      <c r="M2009" t="s">
        <v>1065</v>
      </c>
      <c r="N2009" t="s">
        <v>1224</v>
      </c>
    </row>
    <row r="2010" spans="1:14" hidden="1" x14ac:dyDescent="0.25">
      <c r="A2010" t="s">
        <v>5259</v>
      </c>
      <c r="B2010" s="4" t="s">
        <v>3588</v>
      </c>
      <c r="C2010" t="s">
        <v>2267</v>
      </c>
      <c r="D2010" t="s">
        <v>5259</v>
      </c>
      <c r="E2010" t="s">
        <v>5259</v>
      </c>
      <c r="F2010" t="s">
        <v>2267</v>
      </c>
      <c r="G2010" t="s">
        <v>6369</v>
      </c>
      <c r="I2010" t="s">
        <v>6425</v>
      </c>
      <c r="J2010" t="s">
        <v>3588</v>
      </c>
      <c r="K2010" t="s">
        <v>3588</v>
      </c>
      <c r="M2010" t="s">
        <v>1224</v>
      </c>
      <c r="N2010" t="s">
        <v>1224</v>
      </c>
    </row>
    <row r="2011" spans="1:14" hidden="1" x14ac:dyDescent="0.25">
      <c r="A2011" t="s">
        <v>5260</v>
      </c>
      <c r="B2011" s="4" t="s">
        <v>3588</v>
      </c>
      <c r="C2011" t="s">
        <v>5261</v>
      </c>
      <c r="D2011" t="s">
        <v>5260</v>
      </c>
      <c r="E2011" t="s">
        <v>5260</v>
      </c>
      <c r="F2011" t="s">
        <v>5261</v>
      </c>
      <c r="G2011" t="s">
        <v>6076</v>
      </c>
      <c r="I2011" t="s">
        <v>6425</v>
      </c>
      <c r="J2011" t="s">
        <v>3588</v>
      </c>
      <c r="K2011" t="s">
        <v>3588</v>
      </c>
      <c r="M2011" t="s">
        <v>1031</v>
      </c>
      <c r="N2011" t="s">
        <v>1224</v>
      </c>
    </row>
    <row r="2012" spans="1:14" x14ac:dyDescent="0.25">
      <c r="A2012" t="s">
        <v>7233</v>
      </c>
      <c r="B2012" s="4" t="s">
        <v>5270</v>
      </c>
      <c r="C2012" t="s">
        <v>7241</v>
      </c>
      <c r="D2012" t="s">
        <v>7240</v>
      </c>
      <c r="E2012" t="s">
        <v>7233</v>
      </c>
      <c r="F2012" t="s">
        <v>7243</v>
      </c>
      <c r="H2012" t="s">
        <v>1222</v>
      </c>
      <c r="I2012" t="s">
        <v>6424</v>
      </c>
      <c r="J2012" t="s">
        <v>3453</v>
      </c>
      <c r="K2012" t="s">
        <v>5270</v>
      </c>
      <c r="L2012" t="s">
        <v>1223</v>
      </c>
      <c r="M2012" t="s">
        <v>7244</v>
      </c>
      <c r="N2012" t="s">
        <v>7245</v>
      </c>
    </row>
  </sheetData>
  <autoFilter ref="A1:N2012">
    <filterColumn colId="2">
      <filters>
        <filter val="GIORGI"/>
      </filters>
    </filterColumn>
  </autoFilter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7"/>
  <dimension ref="A1:IJ11"/>
  <sheetViews>
    <sheetView topLeftCell="HH1" zoomScale="85" zoomScaleNormal="85" workbookViewId="0">
      <selection activeCell="IJ1" sqref="IJ1:IJ3"/>
    </sheetView>
  </sheetViews>
  <sheetFormatPr defaultRowHeight="15" x14ac:dyDescent="0.25"/>
  <cols>
    <col min="1" max="1" width="15.85546875" customWidth="1"/>
    <col min="6" max="6" width="14.85546875" bestFit="1" customWidth="1"/>
    <col min="238" max="238" width="12.42578125" bestFit="1" customWidth="1"/>
  </cols>
  <sheetData>
    <row r="1" spans="1:244" x14ac:dyDescent="0.25">
      <c r="A1" t="s">
        <v>513</v>
      </c>
      <c r="B1" t="s">
        <v>516</v>
      </c>
      <c r="C1" t="s">
        <v>520</v>
      </c>
      <c r="D1" t="s">
        <v>524</v>
      </c>
      <c r="E1" t="s">
        <v>528</v>
      </c>
      <c r="F1" t="s">
        <v>532</v>
      </c>
      <c r="G1" t="s">
        <v>536</v>
      </c>
      <c r="H1" t="s">
        <v>540</v>
      </c>
      <c r="I1" t="s">
        <v>544</v>
      </c>
      <c r="J1" t="s">
        <v>548</v>
      </c>
      <c r="K1" t="s">
        <v>552</v>
      </c>
      <c r="L1" t="s">
        <v>556</v>
      </c>
      <c r="M1" t="s">
        <v>560</v>
      </c>
      <c r="N1" t="s">
        <v>564</v>
      </c>
      <c r="O1" t="s">
        <v>568</v>
      </c>
      <c r="P1" t="s">
        <v>572</v>
      </c>
      <c r="Q1" t="s">
        <v>576</v>
      </c>
      <c r="R1" t="s">
        <v>580</v>
      </c>
      <c r="S1" t="s">
        <v>584</v>
      </c>
      <c r="T1" t="s">
        <v>588</v>
      </c>
      <c r="U1" t="s">
        <v>592</v>
      </c>
      <c r="V1" t="s">
        <v>596</v>
      </c>
      <c r="W1" t="s">
        <v>600</v>
      </c>
      <c r="X1" t="s">
        <v>604</v>
      </c>
      <c r="Y1" t="s">
        <v>608</v>
      </c>
      <c r="Z1" t="s">
        <v>612</v>
      </c>
      <c r="AA1" t="s">
        <v>616</v>
      </c>
      <c r="AB1" t="s">
        <v>620</v>
      </c>
      <c r="AC1" t="s">
        <v>624</v>
      </c>
      <c r="AD1" t="s">
        <v>628</v>
      </c>
      <c r="AE1" t="s">
        <v>632</v>
      </c>
      <c r="AF1" t="s">
        <v>636</v>
      </c>
      <c r="AG1" t="s">
        <v>640</v>
      </c>
      <c r="AH1" t="s">
        <v>644</v>
      </c>
      <c r="AI1" t="s">
        <v>648</v>
      </c>
      <c r="AJ1" t="s">
        <v>652</v>
      </c>
      <c r="AK1" t="s">
        <v>655</v>
      </c>
      <c r="AL1" t="s">
        <v>659</v>
      </c>
      <c r="AM1" t="s">
        <v>663</v>
      </c>
      <c r="AN1" t="s">
        <v>667</v>
      </c>
      <c r="AO1" t="s">
        <v>671</v>
      </c>
      <c r="AP1" t="s">
        <v>674</v>
      </c>
      <c r="AQ1" t="s">
        <v>678</v>
      </c>
      <c r="AR1" t="s">
        <v>682</v>
      </c>
      <c r="AS1" t="s">
        <v>685</v>
      </c>
      <c r="AT1" t="s">
        <v>688</v>
      </c>
      <c r="AU1" t="s">
        <v>692</v>
      </c>
      <c r="AV1" t="s">
        <v>696</v>
      </c>
      <c r="AW1" t="s">
        <v>700</v>
      </c>
      <c r="AX1" t="s">
        <v>704</v>
      </c>
      <c r="AY1" t="s">
        <v>708</v>
      </c>
      <c r="AZ1" t="s">
        <v>712</v>
      </c>
      <c r="BA1" t="s">
        <v>716</v>
      </c>
      <c r="BB1" t="s">
        <v>720</v>
      </c>
      <c r="BC1" t="s">
        <v>724</v>
      </c>
      <c r="BD1" t="s">
        <v>727</v>
      </c>
      <c r="BE1" t="s">
        <v>731</v>
      </c>
      <c r="BF1" t="s">
        <v>735</v>
      </c>
      <c r="BG1" t="s">
        <v>739</v>
      </c>
      <c r="BH1" t="s">
        <v>743</v>
      </c>
      <c r="BI1" t="s">
        <v>747</v>
      </c>
      <c r="BJ1" t="s">
        <v>751</v>
      </c>
      <c r="BK1" t="s">
        <v>27</v>
      </c>
      <c r="BL1" t="s">
        <v>77</v>
      </c>
      <c r="BM1" t="s">
        <v>81</v>
      </c>
      <c r="BN1" t="s">
        <v>85</v>
      </c>
      <c r="BO1" t="s">
        <v>89</v>
      </c>
      <c r="BP1" t="s">
        <v>93</v>
      </c>
      <c r="BQ1" t="s">
        <v>96</v>
      </c>
      <c r="BR1" t="s">
        <v>100</v>
      </c>
      <c r="BS1" t="s">
        <v>34</v>
      </c>
      <c r="BT1" t="s">
        <v>37</v>
      </c>
      <c r="BU1" t="s">
        <v>41</v>
      </c>
      <c r="BV1" t="s">
        <v>45</v>
      </c>
      <c r="BW1" t="s">
        <v>49</v>
      </c>
      <c r="BX1" t="s">
        <v>53</v>
      </c>
      <c r="BY1" t="s">
        <v>57</v>
      </c>
      <c r="BZ1" t="s">
        <v>60</v>
      </c>
      <c r="CA1" t="s">
        <v>64</v>
      </c>
      <c r="CB1" t="s">
        <v>68</v>
      </c>
      <c r="CC1" t="s">
        <v>73</v>
      </c>
      <c r="CD1" t="s">
        <v>104</v>
      </c>
      <c r="CE1" t="s">
        <v>107</v>
      </c>
      <c r="CF1" t="s">
        <v>111</v>
      </c>
      <c r="CG1" t="s">
        <v>115</v>
      </c>
      <c r="CH1" t="s">
        <v>118</v>
      </c>
      <c r="CI1" t="s">
        <v>122</v>
      </c>
      <c r="CJ1" t="s">
        <v>126</v>
      </c>
      <c r="CK1" t="s">
        <v>130</v>
      </c>
      <c r="CL1" t="s">
        <v>133</v>
      </c>
      <c r="CM1" t="s">
        <v>136</v>
      </c>
      <c r="CN1" t="s">
        <v>140</v>
      </c>
      <c r="CO1" t="s">
        <v>143</v>
      </c>
      <c r="CP1" t="s">
        <v>146</v>
      </c>
      <c r="CQ1" t="s">
        <v>150</v>
      </c>
      <c r="CR1" t="s">
        <v>154</v>
      </c>
      <c r="CS1" t="s">
        <v>158</v>
      </c>
      <c r="CT1" t="s">
        <v>162</v>
      </c>
      <c r="CU1" t="s">
        <v>166</v>
      </c>
      <c r="CV1" t="s">
        <v>170</v>
      </c>
      <c r="CW1" t="s">
        <v>268</v>
      </c>
      <c r="CX1" t="s">
        <v>272</v>
      </c>
      <c r="CY1" t="s">
        <v>276</v>
      </c>
      <c r="CZ1" t="s">
        <v>280</v>
      </c>
      <c r="DA1" t="s">
        <v>284</v>
      </c>
      <c r="DB1" t="s">
        <v>288</v>
      </c>
      <c r="DC1" t="s">
        <v>292</v>
      </c>
      <c r="DD1" t="s">
        <v>296</v>
      </c>
      <c r="DE1" t="s">
        <v>300</v>
      </c>
      <c r="DF1" t="s">
        <v>304</v>
      </c>
      <c r="DG1" t="s">
        <v>174</v>
      </c>
      <c r="DH1" t="s">
        <v>177</v>
      </c>
      <c r="DI1" t="s">
        <v>181</v>
      </c>
      <c r="DJ1" t="s">
        <v>185</v>
      </c>
      <c r="DK1" t="s">
        <v>189</v>
      </c>
      <c r="DL1" t="s">
        <v>193</v>
      </c>
      <c r="DM1" t="s">
        <v>197</v>
      </c>
      <c r="DN1" t="s">
        <v>201</v>
      </c>
      <c r="DO1" t="s">
        <v>205</v>
      </c>
      <c r="DP1" t="s">
        <v>208</v>
      </c>
      <c r="DQ1" t="s">
        <v>212</v>
      </c>
      <c r="DR1" t="s">
        <v>216</v>
      </c>
      <c r="DS1" t="s">
        <v>220</v>
      </c>
      <c r="DT1" t="s">
        <v>224</v>
      </c>
      <c r="DU1" t="s">
        <v>228</v>
      </c>
      <c r="DV1" t="s">
        <v>232</v>
      </c>
      <c r="DW1" t="s">
        <v>236</v>
      </c>
      <c r="DX1" t="s">
        <v>240</v>
      </c>
      <c r="DY1" t="s">
        <v>244</v>
      </c>
      <c r="DZ1" t="s">
        <v>248</v>
      </c>
      <c r="EA1" t="s">
        <v>252</v>
      </c>
      <c r="EB1" t="s">
        <v>256</v>
      </c>
      <c r="EC1" t="s">
        <v>260</v>
      </c>
      <c r="ED1" t="s">
        <v>264</v>
      </c>
      <c r="EE1" t="s">
        <v>403</v>
      </c>
      <c r="EF1" t="s">
        <v>407</v>
      </c>
      <c r="EG1" t="s">
        <v>411</v>
      </c>
      <c r="EH1" t="s">
        <v>415</v>
      </c>
      <c r="EI1" t="s">
        <v>419</v>
      </c>
      <c r="EJ1" t="s">
        <v>307</v>
      </c>
      <c r="EK1" t="s">
        <v>311</v>
      </c>
      <c r="EL1" t="s">
        <v>315</v>
      </c>
      <c r="EM1" t="s">
        <v>320</v>
      </c>
      <c r="EN1" t="s">
        <v>324</v>
      </c>
      <c r="EO1" t="s">
        <v>328</v>
      </c>
      <c r="EP1" t="s">
        <v>332</v>
      </c>
      <c r="EQ1" t="s">
        <v>336</v>
      </c>
      <c r="ER1" t="s">
        <v>340</v>
      </c>
      <c r="ES1" t="s">
        <v>344</v>
      </c>
      <c r="ET1" t="s">
        <v>348</v>
      </c>
      <c r="EU1" t="s">
        <v>352</v>
      </c>
      <c r="EV1" t="s">
        <v>356</v>
      </c>
      <c r="EW1" t="s">
        <v>360</v>
      </c>
      <c r="EX1" t="s">
        <v>364</v>
      </c>
      <c r="EY1" t="s">
        <v>368</v>
      </c>
      <c r="EZ1" t="s">
        <v>372</v>
      </c>
      <c r="FA1" t="s">
        <v>376</v>
      </c>
      <c r="FB1" t="s">
        <v>380</v>
      </c>
      <c r="FC1" t="s">
        <v>384</v>
      </c>
      <c r="FD1" t="s">
        <v>388</v>
      </c>
      <c r="FE1" t="s">
        <v>392</v>
      </c>
      <c r="FF1" t="s">
        <v>396</v>
      </c>
      <c r="FG1" t="s">
        <v>399</v>
      </c>
      <c r="FH1" t="s">
        <v>494</v>
      </c>
      <c r="FI1" t="s">
        <v>498</v>
      </c>
      <c r="FJ1" t="s">
        <v>502</v>
      </c>
      <c r="FK1" t="s">
        <v>505</v>
      </c>
      <c r="FL1" t="s">
        <v>509</v>
      </c>
      <c r="FM1" t="s">
        <v>423</v>
      </c>
      <c r="FN1" t="s">
        <v>427</v>
      </c>
      <c r="FO1" t="s">
        <v>431</v>
      </c>
      <c r="FP1" t="s">
        <v>435</v>
      </c>
      <c r="FQ1" t="s">
        <v>439</v>
      </c>
      <c r="FR1" t="s">
        <v>443</v>
      </c>
      <c r="FS1" t="s">
        <v>447</v>
      </c>
      <c r="FT1" t="s">
        <v>451</v>
      </c>
      <c r="FU1" t="s">
        <v>455</v>
      </c>
      <c r="FV1" t="s">
        <v>459</v>
      </c>
      <c r="FW1" t="s">
        <v>462</v>
      </c>
      <c r="FX1" t="s">
        <v>466</v>
      </c>
      <c r="FY1" t="s">
        <v>470</v>
      </c>
      <c r="FZ1" t="s">
        <v>474</v>
      </c>
      <c r="GA1" t="s">
        <v>478</v>
      </c>
      <c r="GB1" t="s">
        <v>482</v>
      </c>
      <c r="GC1" t="s">
        <v>486</v>
      </c>
      <c r="GD1" t="s">
        <v>490</v>
      </c>
      <c r="GE1" t="s">
        <v>20</v>
      </c>
      <c r="GF1" t="s">
        <v>1776</v>
      </c>
      <c r="GG1" t="s">
        <v>1860</v>
      </c>
      <c r="GH1" t="s">
        <v>1329</v>
      </c>
      <c r="GI1" t="s">
        <v>1372</v>
      </c>
      <c r="GJ1" t="s">
        <v>1475</v>
      </c>
      <c r="GK1" t="s">
        <v>3071</v>
      </c>
      <c r="GL1" t="s">
        <v>2664</v>
      </c>
      <c r="GM1" t="s">
        <v>2064</v>
      </c>
      <c r="GN1" t="s">
        <v>1743</v>
      </c>
      <c r="GO1" t="s">
        <v>2276</v>
      </c>
      <c r="GP1" t="s">
        <v>1767</v>
      </c>
      <c r="GQ1" t="s">
        <v>1811</v>
      </c>
      <c r="GR1" t="s">
        <v>3375</v>
      </c>
      <c r="GS1" t="s">
        <v>1432</v>
      </c>
      <c r="GT1" t="s">
        <v>1607</v>
      </c>
      <c r="GU1" t="s">
        <v>1688</v>
      </c>
      <c r="GV1" t="s">
        <v>2785</v>
      </c>
      <c r="GW1" t="s">
        <v>1761</v>
      </c>
      <c r="GX1" t="s">
        <v>1309</v>
      </c>
      <c r="GY1" t="s">
        <v>1323</v>
      </c>
      <c r="GZ1" t="s">
        <v>1458</v>
      </c>
      <c r="HA1" t="s">
        <v>3037</v>
      </c>
      <c r="HB1" t="s">
        <v>2048</v>
      </c>
      <c r="HC1" t="s">
        <v>2193</v>
      </c>
      <c r="HD1" t="s">
        <v>2268</v>
      </c>
      <c r="HE1" t="s">
        <v>1805</v>
      </c>
      <c r="HF1" t="s">
        <v>1239</v>
      </c>
      <c r="HG1" t="s">
        <v>2487</v>
      </c>
      <c r="HH1" t="s">
        <v>1547</v>
      </c>
      <c r="HI1" t="s">
        <v>1529</v>
      </c>
      <c r="HJ1" t="s">
        <v>1395</v>
      </c>
      <c r="HK1" t="s">
        <v>1559</v>
      </c>
      <c r="HL1" t="s">
        <v>3135</v>
      </c>
      <c r="HM1" t="s">
        <v>2704</v>
      </c>
      <c r="HN1" t="s">
        <v>2160</v>
      </c>
      <c r="HO1" t="s">
        <v>1739</v>
      </c>
      <c r="HP1" t="s">
        <v>1772</v>
      </c>
      <c r="HQ1" t="s">
        <v>2749</v>
      </c>
      <c r="HR1" t="s">
        <v>2791</v>
      </c>
      <c r="HS1" t="s">
        <v>2514</v>
      </c>
      <c r="HT1" t="s">
        <v>2029</v>
      </c>
      <c r="HU1" t="s">
        <v>1551</v>
      </c>
      <c r="HV1" t="s">
        <v>3226</v>
      </c>
      <c r="HW1" t="s">
        <v>2823</v>
      </c>
      <c r="HX1" t="s">
        <v>3420</v>
      </c>
      <c r="HY1" t="s">
        <v>1232</v>
      </c>
      <c r="HZ1" t="s">
        <v>1281</v>
      </c>
      <c r="IA1" t="s">
        <v>1344</v>
      </c>
      <c r="IB1" t="s">
        <v>2495</v>
      </c>
      <c r="IC1" t="s">
        <v>2614</v>
      </c>
      <c r="ID1" t="s">
        <v>2037</v>
      </c>
      <c r="IE1" t="s">
        <v>2069</v>
      </c>
      <c r="IF1" t="s">
        <v>1255</v>
      </c>
      <c r="IG1" t="s">
        <v>1358</v>
      </c>
      <c r="IH1" t="s">
        <v>2405</v>
      </c>
      <c r="II1" t="s">
        <v>2525</v>
      </c>
      <c r="IJ1" t="s">
        <v>7233</v>
      </c>
    </row>
    <row r="2" spans="1:244" x14ac:dyDescent="0.25">
      <c r="A2" t="s">
        <v>3057</v>
      </c>
      <c r="B2" t="s">
        <v>3156</v>
      </c>
      <c r="C2" t="s">
        <v>2281</v>
      </c>
      <c r="D2" t="s">
        <v>2046</v>
      </c>
      <c r="E2" t="s">
        <v>3448</v>
      </c>
      <c r="F2" t="s">
        <v>3313</v>
      </c>
      <c r="G2" t="s">
        <v>3481</v>
      </c>
      <c r="H2" t="s">
        <v>2558</v>
      </c>
      <c r="I2" t="s">
        <v>1980</v>
      </c>
      <c r="J2" t="s">
        <v>3526</v>
      </c>
      <c r="K2" t="s">
        <v>1649</v>
      </c>
      <c r="L2" t="s">
        <v>2007</v>
      </c>
      <c r="M2" t="s">
        <v>2099</v>
      </c>
      <c r="N2" t="s">
        <v>2566</v>
      </c>
      <c r="O2" t="s">
        <v>1970</v>
      </c>
      <c r="P2" t="s">
        <v>1758</v>
      </c>
      <c r="Q2" t="s">
        <v>1937</v>
      </c>
      <c r="R2" t="s">
        <v>2974</v>
      </c>
      <c r="S2" t="s">
        <v>3064</v>
      </c>
      <c r="T2" t="s">
        <v>2199</v>
      </c>
      <c r="U2" t="s">
        <v>2332</v>
      </c>
      <c r="V2" t="s">
        <v>2079</v>
      </c>
      <c r="W2" t="s">
        <v>2224</v>
      </c>
      <c r="X2" t="s">
        <v>3468</v>
      </c>
      <c r="Y2" t="s">
        <v>3233</v>
      </c>
      <c r="Z2" t="s">
        <v>3372</v>
      </c>
      <c r="AA2" t="s">
        <v>2545</v>
      </c>
      <c r="AB2" t="s">
        <v>2357</v>
      </c>
      <c r="AC2" t="s">
        <v>2484</v>
      </c>
      <c r="AD2" t="s">
        <v>1563</v>
      </c>
      <c r="AE2" t="s">
        <v>3142</v>
      </c>
      <c r="AF2" t="s">
        <v>2458</v>
      </c>
      <c r="AG2" t="s">
        <v>2578</v>
      </c>
      <c r="AH2" t="s">
        <v>3106</v>
      </c>
      <c r="AI2" t="s">
        <v>2571</v>
      </c>
      <c r="AJ2" t="s">
        <v>1494</v>
      </c>
      <c r="AK2" t="s">
        <v>1651</v>
      </c>
      <c r="AL2" t="s">
        <v>2926</v>
      </c>
      <c r="AM2" t="s">
        <v>3533</v>
      </c>
      <c r="AN2" t="s">
        <v>2818</v>
      </c>
      <c r="AO2" t="s">
        <v>2017</v>
      </c>
      <c r="AP2" t="s">
        <v>2479</v>
      </c>
      <c r="AQ2" t="s">
        <v>3194</v>
      </c>
      <c r="AR2" t="s">
        <v>3270</v>
      </c>
      <c r="AS2" t="s">
        <v>2085</v>
      </c>
      <c r="AT2" t="s">
        <v>2292</v>
      </c>
      <c r="AU2" t="s">
        <v>1261</v>
      </c>
      <c r="AV2" t="s">
        <v>3307</v>
      </c>
      <c r="AW2" t="s">
        <v>3441</v>
      </c>
      <c r="AX2" t="s">
        <v>1289</v>
      </c>
      <c r="AY2" t="s">
        <v>2642</v>
      </c>
      <c r="AZ2" t="s">
        <v>2435</v>
      </c>
      <c r="BA2" t="s">
        <v>1590</v>
      </c>
      <c r="BB2" t="s">
        <v>1660</v>
      </c>
      <c r="BC2" t="s">
        <v>1405</v>
      </c>
      <c r="BD2" t="s">
        <v>1630</v>
      </c>
      <c r="BE2" t="s">
        <v>2821</v>
      </c>
      <c r="BF2" t="s">
        <v>2318</v>
      </c>
      <c r="BG2" t="s">
        <v>2807</v>
      </c>
      <c r="BH2" t="s">
        <v>1943</v>
      </c>
      <c r="BI2" t="s">
        <v>3251</v>
      </c>
      <c r="BJ2" t="s">
        <v>2306</v>
      </c>
      <c r="BK2" t="s">
        <v>2456</v>
      </c>
      <c r="BL2" t="s">
        <v>1926</v>
      </c>
      <c r="BM2" t="s">
        <v>1291</v>
      </c>
      <c r="BN2" t="s">
        <v>2986</v>
      </c>
      <c r="BO2" t="s">
        <v>2510</v>
      </c>
      <c r="BP2" t="s">
        <v>2674</v>
      </c>
      <c r="BQ2" t="s">
        <v>1491</v>
      </c>
      <c r="BR2" t="s">
        <v>1725</v>
      </c>
      <c r="BS2" t="s">
        <v>3172</v>
      </c>
      <c r="BT2" t="s">
        <v>2560</v>
      </c>
      <c r="BU2" t="s">
        <v>2623</v>
      </c>
      <c r="BV2" t="s">
        <v>2678</v>
      </c>
      <c r="BW2" t="s">
        <v>2201</v>
      </c>
      <c r="BX2" t="s">
        <v>1521</v>
      </c>
      <c r="BY2" t="s">
        <v>3433</v>
      </c>
      <c r="BZ2" t="s">
        <v>2005</v>
      </c>
      <c r="CA2" t="s">
        <v>1835</v>
      </c>
      <c r="CB2" t="s">
        <v>1976</v>
      </c>
      <c r="CC2" t="s">
        <v>3237</v>
      </c>
      <c r="CD2" t="s">
        <v>2938</v>
      </c>
      <c r="CE2" t="s">
        <v>1517</v>
      </c>
      <c r="CF2" t="s">
        <v>2185</v>
      </c>
      <c r="CG2" t="s">
        <v>1613</v>
      </c>
      <c r="CH2" t="s">
        <v>3180</v>
      </c>
      <c r="CI2" t="s">
        <v>3367</v>
      </c>
      <c r="CJ2" t="s">
        <v>2396</v>
      </c>
      <c r="CK2" t="s">
        <v>2893</v>
      </c>
      <c r="CL2" t="s">
        <v>2362</v>
      </c>
      <c r="CM2" t="s">
        <v>1448</v>
      </c>
      <c r="CN2" t="s">
        <v>3549</v>
      </c>
      <c r="CO2" t="s">
        <v>1335</v>
      </c>
      <c r="CP2" t="s">
        <v>1512</v>
      </c>
      <c r="CQ2" t="s">
        <v>2769</v>
      </c>
      <c r="CR2" t="s">
        <v>2627</v>
      </c>
      <c r="CS2" t="s">
        <v>2719</v>
      </c>
      <c r="CT2" t="s">
        <v>2546</v>
      </c>
      <c r="CU2" t="s">
        <v>2671</v>
      </c>
      <c r="CV2" t="s">
        <v>2721</v>
      </c>
      <c r="CW2" t="s">
        <v>3427</v>
      </c>
      <c r="CX2" t="s">
        <v>2284</v>
      </c>
      <c r="CY2" t="s">
        <v>2393</v>
      </c>
      <c r="CZ2" t="s">
        <v>1420</v>
      </c>
      <c r="DA2" t="s">
        <v>1579</v>
      </c>
      <c r="DB2" t="s">
        <v>2577</v>
      </c>
      <c r="DC2" t="s">
        <v>2282</v>
      </c>
      <c r="DD2" t="s">
        <v>1697</v>
      </c>
      <c r="DE2" t="s">
        <v>1857</v>
      </c>
      <c r="DF2" t="s">
        <v>1277</v>
      </c>
      <c r="DG2" t="s">
        <v>2917</v>
      </c>
      <c r="DH2" t="s">
        <v>3005</v>
      </c>
      <c r="DI2" t="s">
        <v>2174</v>
      </c>
      <c r="DJ2" t="s">
        <v>2629</v>
      </c>
      <c r="DK2" t="s">
        <v>2001</v>
      </c>
      <c r="DL2" t="s">
        <v>3364</v>
      </c>
      <c r="DM2" t="s">
        <v>1699</v>
      </c>
      <c r="DN2" t="s">
        <v>3288</v>
      </c>
      <c r="DO2" t="s">
        <v>3454</v>
      </c>
      <c r="DP2" t="s">
        <v>2535</v>
      </c>
      <c r="DQ2" t="s">
        <v>2368</v>
      </c>
      <c r="DR2" t="s">
        <v>1462</v>
      </c>
      <c r="DS2" t="s">
        <v>3506</v>
      </c>
      <c r="DT2" t="s">
        <v>1319</v>
      </c>
      <c r="DU2" t="s">
        <v>1464</v>
      </c>
      <c r="DV2" t="s">
        <v>2428</v>
      </c>
      <c r="DW2" t="s">
        <v>2027</v>
      </c>
      <c r="DX2" t="s">
        <v>1407</v>
      </c>
      <c r="DY2" t="s">
        <v>3014</v>
      </c>
      <c r="DZ2" t="s">
        <v>3145</v>
      </c>
      <c r="EA2" t="s">
        <v>2689</v>
      </c>
      <c r="EB2" t="s">
        <v>2258</v>
      </c>
      <c r="EC2" t="s">
        <v>1729</v>
      </c>
      <c r="ED2" t="s">
        <v>3300</v>
      </c>
      <c r="EE2" t="s">
        <v>3415</v>
      </c>
      <c r="EF2" t="s">
        <v>2921</v>
      </c>
      <c r="EG2" t="s">
        <v>3350</v>
      </c>
      <c r="EH2" t="s">
        <v>3500</v>
      </c>
      <c r="EI2" t="s">
        <v>1287</v>
      </c>
      <c r="EJ2" t="s">
        <v>2681</v>
      </c>
      <c r="EK2" t="s">
        <v>2839</v>
      </c>
      <c r="EL2" t="s">
        <v>2036</v>
      </c>
      <c r="EM2" t="s">
        <v>1825</v>
      </c>
      <c r="EN2" t="s">
        <v>1930</v>
      </c>
      <c r="EO2" t="s">
        <v>3266</v>
      </c>
      <c r="EP2" t="s">
        <v>3062</v>
      </c>
      <c r="EQ2" t="s">
        <v>1640</v>
      </c>
      <c r="ER2" t="s">
        <v>3253</v>
      </c>
      <c r="ES2" t="s">
        <v>3325</v>
      </c>
      <c r="ET2" t="s">
        <v>3470</v>
      </c>
      <c r="EU2" t="s">
        <v>2829</v>
      </c>
      <c r="EV2" t="s">
        <v>2930</v>
      </c>
      <c r="EW2" t="s">
        <v>2519</v>
      </c>
      <c r="EX2" t="s">
        <v>2044</v>
      </c>
      <c r="EY2" t="s">
        <v>2157</v>
      </c>
      <c r="EZ2" t="s">
        <v>1557</v>
      </c>
      <c r="FA2" t="s">
        <v>1680</v>
      </c>
      <c r="FB2" t="s">
        <v>3395</v>
      </c>
      <c r="FC2" t="s">
        <v>2800</v>
      </c>
      <c r="FD2" t="s">
        <v>1919</v>
      </c>
      <c r="FE2" t="s">
        <v>1733</v>
      </c>
      <c r="FF2" t="s">
        <v>1858</v>
      </c>
      <c r="FG2" t="s">
        <v>1921</v>
      </c>
      <c r="FH2" t="s">
        <v>3011</v>
      </c>
      <c r="FI2" t="s">
        <v>3151</v>
      </c>
      <c r="FJ2" t="s">
        <v>2796</v>
      </c>
      <c r="FK2" t="s">
        <v>1878</v>
      </c>
      <c r="FL2" t="s">
        <v>3531</v>
      </c>
      <c r="FM2" t="s">
        <v>2447</v>
      </c>
      <c r="FN2" t="s">
        <v>2106</v>
      </c>
      <c r="FO2" t="s">
        <v>1428</v>
      </c>
      <c r="FP2" t="s">
        <v>1652</v>
      </c>
      <c r="FQ2" t="s">
        <v>3414</v>
      </c>
      <c r="FR2" t="s">
        <v>2789</v>
      </c>
      <c r="FS2" t="s">
        <v>2355</v>
      </c>
      <c r="FT2" t="s">
        <v>1869</v>
      </c>
      <c r="FU2" t="s">
        <v>2000</v>
      </c>
      <c r="FV2" t="s">
        <v>1391</v>
      </c>
      <c r="FW2" t="s">
        <v>3520</v>
      </c>
      <c r="FX2" t="s">
        <v>2133</v>
      </c>
      <c r="FY2" t="s">
        <v>2345</v>
      </c>
      <c r="FZ2" t="s">
        <v>1300</v>
      </c>
      <c r="GA2" t="s">
        <v>3404</v>
      </c>
      <c r="GB2" t="s">
        <v>1293</v>
      </c>
      <c r="GC2" t="s">
        <v>3306</v>
      </c>
      <c r="GD2" t="s">
        <v>2729</v>
      </c>
      <c r="GE2" t="s">
        <v>1485</v>
      </c>
      <c r="GF2" t="s">
        <v>1847</v>
      </c>
      <c r="GG2" t="s">
        <v>1910</v>
      </c>
      <c r="GH2" t="s">
        <v>1988</v>
      </c>
      <c r="GI2" t="s">
        <v>1400</v>
      </c>
      <c r="GJ2" t="s">
        <v>1477</v>
      </c>
      <c r="GK2" t="s">
        <v>3205</v>
      </c>
      <c r="GL2" t="s">
        <v>2666</v>
      </c>
      <c r="GM2" t="s">
        <v>2097</v>
      </c>
      <c r="GN2" t="s">
        <v>2147</v>
      </c>
      <c r="GO2" t="s">
        <v>2313</v>
      </c>
      <c r="GP2" t="s">
        <v>1769</v>
      </c>
      <c r="GQ2" t="s">
        <v>3338</v>
      </c>
      <c r="GR2" t="s">
        <v>3452</v>
      </c>
      <c r="GS2" t="s">
        <v>1565</v>
      </c>
      <c r="GT2" t="s">
        <v>1646</v>
      </c>
      <c r="GU2" t="s">
        <v>2131</v>
      </c>
      <c r="GV2" t="s">
        <v>2811</v>
      </c>
      <c r="GW2" t="s">
        <v>1839</v>
      </c>
      <c r="GX2" t="s">
        <v>1311</v>
      </c>
      <c r="GY2" t="s">
        <v>1424</v>
      </c>
      <c r="GZ2" t="s">
        <v>3013</v>
      </c>
      <c r="HA2" t="s">
        <v>3117</v>
      </c>
      <c r="HB2" t="s">
        <v>2081</v>
      </c>
      <c r="HC2" t="s">
        <v>2237</v>
      </c>
      <c r="HD2" t="s">
        <v>2315</v>
      </c>
      <c r="HE2" t="s">
        <v>3344</v>
      </c>
      <c r="HF2" t="s">
        <v>2877</v>
      </c>
      <c r="HG2" t="s">
        <v>2503</v>
      </c>
      <c r="HH2" t="s">
        <v>2013</v>
      </c>
      <c r="HI2" t="s">
        <v>1627</v>
      </c>
      <c r="HJ2" t="s">
        <v>1519</v>
      </c>
      <c r="HK2" t="s">
        <v>3099</v>
      </c>
      <c r="HL2" t="s">
        <v>3176</v>
      </c>
      <c r="HM2" t="s">
        <v>2809</v>
      </c>
      <c r="HN2" t="s">
        <v>2248</v>
      </c>
      <c r="HO2" t="s">
        <v>2372</v>
      </c>
      <c r="HP2" t="s">
        <v>1815</v>
      </c>
      <c r="HQ2" t="s">
        <v>2749</v>
      </c>
      <c r="HR2" t="s">
        <v>2791</v>
      </c>
      <c r="HS2" t="s">
        <v>2514</v>
      </c>
      <c r="HT2" t="s">
        <v>2029</v>
      </c>
      <c r="HU2" t="s">
        <v>1551</v>
      </c>
      <c r="HV2" t="s">
        <v>3226</v>
      </c>
      <c r="HW2" t="s">
        <v>2823</v>
      </c>
      <c r="HX2" t="s">
        <v>3420</v>
      </c>
      <c r="HY2" t="s">
        <v>1232</v>
      </c>
      <c r="HZ2" t="s">
        <v>1281</v>
      </c>
      <c r="IA2" t="s">
        <v>1344</v>
      </c>
      <c r="IB2" t="s">
        <v>2495</v>
      </c>
      <c r="IC2" t="s">
        <v>2614</v>
      </c>
      <c r="ID2" t="s">
        <v>2037</v>
      </c>
      <c r="IE2" t="s">
        <v>2069</v>
      </c>
      <c r="IF2" t="s">
        <v>1257</v>
      </c>
      <c r="IG2" t="s">
        <v>2962</v>
      </c>
      <c r="IH2" t="s">
        <v>2407</v>
      </c>
      <c r="II2" t="s">
        <v>2640</v>
      </c>
      <c r="IJ2" t="s">
        <v>7246</v>
      </c>
    </row>
    <row r="3" spans="1:244" x14ac:dyDescent="0.25">
      <c r="A3" t="s">
        <v>3027</v>
      </c>
      <c r="B3" t="s">
        <v>3113</v>
      </c>
      <c r="C3" t="s">
        <v>2249</v>
      </c>
      <c r="D3" t="s">
        <v>2025</v>
      </c>
      <c r="E3" t="s">
        <v>2118</v>
      </c>
      <c r="F3" t="s">
        <v>2861</v>
      </c>
      <c r="G3" t="s">
        <v>3450</v>
      </c>
      <c r="H3" t="s">
        <v>2512</v>
      </c>
      <c r="I3" t="s">
        <v>1954</v>
      </c>
      <c r="J3" t="s">
        <v>3494</v>
      </c>
      <c r="K3" t="s">
        <v>1633</v>
      </c>
      <c r="L3" t="s">
        <v>1990</v>
      </c>
      <c r="M3" t="s">
        <v>2058</v>
      </c>
      <c r="N3" t="s">
        <v>2529</v>
      </c>
      <c r="O3" t="s">
        <v>1945</v>
      </c>
      <c r="P3" t="s">
        <v>1731</v>
      </c>
      <c r="Q3" t="s">
        <v>1905</v>
      </c>
      <c r="R3" t="s">
        <v>2945</v>
      </c>
      <c r="S3" t="s">
        <v>3035</v>
      </c>
      <c r="T3" t="s">
        <v>3174</v>
      </c>
      <c r="U3" t="s">
        <v>2311</v>
      </c>
      <c r="V3" t="s">
        <v>2060</v>
      </c>
      <c r="W3" t="s">
        <v>2183</v>
      </c>
      <c r="X3" t="s">
        <v>3456</v>
      </c>
      <c r="Y3" t="s">
        <v>1279</v>
      </c>
      <c r="Z3" t="s">
        <v>3340</v>
      </c>
      <c r="AA3" t="s">
        <v>2491</v>
      </c>
      <c r="AB3" t="s">
        <v>1935</v>
      </c>
      <c r="AC3" t="s">
        <v>2455</v>
      </c>
      <c r="AD3" t="s">
        <v>1523</v>
      </c>
      <c r="AE3" t="s">
        <v>3101</v>
      </c>
      <c r="AF3" t="s">
        <v>2451</v>
      </c>
      <c r="AG3" t="s">
        <v>2543</v>
      </c>
      <c r="AH3" t="s">
        <v>3070</v>
      </c>
      <c r="AI3" t="s">
        <v>2537</v>
      </c>
      <c r="AJ3" t="s">
        <v>2288</v>
      </c>
      <c r="AK3" t="s">
        <v>1617</v>
      </c>
      <c r="AL3" t="s">
        <v>2906</v>
      </c>
      <c r="AM3" t="s">
        <v>3496</v>
      </c>
      <c r="AN3" t="s">
        <v>2798</v>
      </c>
      <c r="AO3" t="s">
        <v>1996</v>
      </c>
      <c r="AP3" t="s">
        <v>2076</v>
      </c>
      <c r="AQ3" t="s">
        <v>3154</v>
      </c>
      <c r="AR3" t="s">
        <v>3247</v>
      </c>
      <c r="AS3" t="s">
        <v>3370</v>
      </c>
      <c r="AT3" t="s">
        <v>2262</v>
      </c>
      <c r="AU3" t="s">
        <v>3556</v>
      </c>
      <c r="AV3" t="s">
        <v>1356</v>
      </c>
      <c r="AW3" t="s">
        <v>3402</v>
      </c>
      <c r="AX3" t="s">
        <v>1225</v>
      </c>
      <c r="AY3" t="s">
        <v>2625</v>
      </c>
      <c r="AZ3" t="s">
        <v>2426</v>
      </c>
      <c r="BA3" t="s">
        <v>2610</v>
      </c>
      <c r="BB3" t="s">
        <v>1648</v>
      </c>
      <c r="BC3" t="s">
        <v>1377</v>
      </c>
      <c r="BD3" t="s">
        <v>1592</v>
      </c>
      <c r="BE3" t="s">
        <v>2802</v>
      </c>
      <c r="BF3" t="s">
        <v>2296</v>
      </c>
      <c r="BG3" t="s">
        <v>2778</v>
      </c>
      <c r="BH3" t="s">
        <v>1912</v>
      </c>
      <c r="BI3" t="s">
        <v>3223</v>
      </c>
      <c r="BJ3" t="s">
        <v>2274</v>
      </c>
      <c r="BK3" t="s">
        <v>2424</v>
      </c>
      <c r="BL3" t="s">
        <v>1889</v>
      </c>
      <c r="BM3" t="s">
        <v>1227</v>
      </c>
      <c r="BN3" t="s">
        <v>3012</v>
      </c>
      <c r="BO3" t="s">
        <v>2612</v>
      </c>
      <c r="BP3" t="s">
        <v>1719</v>
      </c>
      <c r="BQ3" t="s">
        <v>2233</v>
      </c>
      <c r="BR3" t="s">
        <v>1707</v>
      </c>
      <c r="BS3" t="s">
        <v>3559</v>
      </c>
      <c r="BT3" t="s">
        <v>2481</v>
      </c>
      <c r="BU3" t="s">
        <v>2644</v>
      </c>
      <c r="BV3" t="s">
        <v>2702</v>
      </c>
      <c r="BW3" t="s">
        <v>2120</v>
      </c>
      <c r="BX3" t="s">
        <v>2273</v>
      </c>
      <c r="BY3" t="s">
        <v>3354</v>
      </c>
      <c r="BZ3" t="s">
        <v>2959</v>
      </c>
      <c r="CA3" t="s">
        <v>2467</v>
      </c>
      <c r="CB3" t="s">
        <v>1949</v>
      </c>
      <c r="CC3" t="s">
        <v>2054</v>
      </c>
      <c r="CD3" t="s">
        <v>2923</v>
      </c>
      <c r="CE3" t="s">
        <v>2231</v>
      </c>
      <c r="CF3" t="s">
        <v>2139</v>
      </c>
      <c r="CG3" t="s">
        <v>1575</v>
      </c>
      <c r="CH3" t="s">
        <v>1723</v>
      </c>
      <c r="CI3" t="s">
        <v>3329</v>
      </c>
      <c r="CJ3" t="s">
        <v>3498</v>
      </c>
      <c r="CK3" t="s">
        <v>2863</v>
      </c>
      <c r="CL3" t="s">
        <v>2346</v>
      </c>
      <c r="CM3" t="s">
        <v>1403</v>
      </c>
      <c r="CN3" t="s">
        <v>2003</v>
      </c>
      <c r="CO3" t="s">
        <v>1302</v>
      </c>
      <c r="CP3" t="s">
        <v>1467</v>
      </c>
      <c r="CQ3" t="s">
        <v>2740</v>
      </c>
      <c r="CR3" t="s">
        <v>2621</v>
      </c>
      <c r="CS3" t="s">
        <v>2684</v>
      </c>
      <c r="CT3" t="s">
        <v>3219</v>
      </c>
      <c r="CU3" t="s">
        <v>2662</v>
      </c>
      <c r="CV3" t="s">
        <v>1788</v>
      </c>
      <c r="CW3" t="s">
        <v>3385</v>
      </c>
      <c r="CX3" t="s">
        <v>2250</v>
      </c>
      <c r="CY3" t="s">
        <v>2375</v>
      </c>
      <c r="CZ3" t="s">
        <v>1386</v>
      </c>
      <c r="DA3" t="s">
        <v>1535</v>
      </c>
      <c r="DB3" t="s">
        <v>2531</v>
      </c>
      <c r="DC3" t="s">
        <v>2271</v>
      </c>
      <c r="DD3" t="s">
        <v>1672</v>
      </c>
      <c r="DE3" t="s">
        <v>1830</v>
      </c>
      <c r="DF3" t="s">
        <v>3565</v>
      </c>
      <c r="DG3" t="s">
        <v>2891</v>
      </c>
      <c r="DH3" t="s">
        <v>2968</v>
      </c>
      <c r="DI3" t="s">
        <v>2135</v>
      </c>
      <c r="DJ3" t="s">
        <v>2598</v>
      </c>
      <c r="DK3" t="s">
        <v>1985</v>
      </c>
      <c r="DL3" t="s">
        <v>2226</v>
      </c>
      <c r="DM3" t="s">
        <v>3166</v>
      </c>
      <c r="DN3" t="s">
        <v>3256</v>
      </c>
      <c r="DO3" t="s">
        <v>3410</v>
      </c>
      <c r="DP3" t="s">
        <v>2523</v>
      </c>
      <c r="DQ3" t="s">
        <v>2353</v>
      </c>
      <c r="DR3" t="s">
        <v>1430</v>
      </c>
      <c r="DS3" t="s">
        <v>1599</v>
      </c>
      <c r="DT3" t="s">
        <v>1298</v>
      </c>
      <c r="DU3" t="s">
        <v>1452</v>
      </c>
      <c r="DV3" t="s">
        <v>2394</v>
      </c>
      <c r="DW3" t="s">
        <v>1994</v>
      </c>
      <c r="DX3" t="s">
        <v>1381</v>
      </c>
      <c r="DY3" t="s">
        <v>3007</v>
      </c>
      <c r="DZ3" t="s">
        <v>3108</v>
      </c>
      <c r="EA3" t="s">
        <v>2672</v>
      </c>
      <c r="EB3" t="s">
        <v>2234</v>
      </c>
      <c r="EC3" t="s">
        <v>1709</v>
      </c>
      <c r="ED3" t="s">
        <v>1823</v>
      </c>
      <c r="EE3" t="s">
        <v>3336</v>
      </c>
      <c r="EF3" t="s">
        <v>2899</v>
      </c>
      <c r="EG3" t="s">
        <v>3009</v>
      </c>
      <c r="EH3" t="s">
        <v>3464</v>
      </c>
      <c r="EI3" t="s">
        <v>1230</v>
      </c>
      <c r="EJ3" t="s">
        <v>2669</v>
      </c>
      <c r="EK3" t="s">
        <v>2812</v>
      </c>
      <c r="EL3" t="s">
        <v>2011</v>
      </c>
      <c r="EM3" t="s">
        <v>1784</v>
      </c>
      <c r="EN3" t="s">
        <v>1894</v>
      </c>
      <c r="EO3" t="s">
        <v>3240</v>
      </c>
      <c r="EP3" t="s">
        <v>3029</v>
      </c>
      <c r="EQ3" t="s">
        <v>1601</v>
      </c>
      <c r="ER3" t="s">
        <v>3221</v>
      </c>
      <c r="ES3" t="s">
        <v>3290</v>
      </c>
      <c r="ET3" t="s">
        <v>3431</v>
      </c>
      <c r="EU3" t="s">
        <v>2819</v>
      </c>
      <c r="EV3" t="s">
        <v>2908</v>
      </c>
      <c r="EW3" t="s">
        <v>2380</v>
      </c>
      <c r="EX3" t="s">
        <v>2021</v>
      </c>
      <c r="EY3" t="s">
        <v>2126</v>
      </c>
      <c r="EZ3" t="s">
        <v>1533</v>
      </c>
      <c r="FA3" t="s">
        <v>1658</v>
      </c>
      <c r="FB3" t="s">
        <v>3352</v>
      </c>
      <c r="FC3" t="s">
        <v>2775</v>
      </c>
      <c r="FD3" t="s">
        <v>2879</v>
      </c>
      <c r="FE3" t="s">
        <v>2400</v>
      </c>
      <c r="FF3" t="s">
        <v>1831</v>
      </c>
      <c r="FG3" t="s">
        <v>1906</v>
      </c>
      <c r="FH3" t="s">
        <v>2977</v>
      </c>
      <c r="FI3" t="s">
        <v>3140</v>
      </c>
      <c r="FJ3" t="s">
        <v>2767</v>
      </c>
      <c r="FK3" t="s">
        <v>1849</v>
      </c>
      <c r="FL3" t="s">
        <v>3502</v>
      </c>
      <c r="FM3" t="s">
        <v>2418</v>
      </c>
      <c r="FN3" t="s">
        <v>2074</v>
      </c>
      <c r="FO3" t="s">
        <v>2210</v>
      </c>
      <c r="FP3" t="s">
        <v>1619</v>
      </c>
      <c r="FQ3" t="s">
        <v>3369</v>
      </c>
      <c r="FR3" t="s">
        <v>2780</v>
      </c>
      <c r="FS3" t="s">
        <v>2912</v>
      </c>
      <c r="FT3" t="s">
        <v>1843</v>
      </c>
      <c r="FU3" t="s">
        <v>1984</v>
      </c>
      <c r="FV3" t="s">
        <v>1383</v>
      </c>
      <c r="FW3" t="s">
        <v>3263</v>
      </c>
      <c r="FX3" t="s">
        <v>2100</v>
      </c>
      <c r="FY3" t="s">
        <v>2322</v>
      </c>
      <c r="FZ3" t="s">
        <v>1263</v>
      </c>
      <c r="GA3" t="s">
        <v>3362</v>
      </c>
      <c r="GB3" t="s">
        <v>1237</v>
      </c>
      <c r="GC3" t="s">
        <v>3274</v>
      </c>
      <c r="GD3" t="s">
        <v>2709</v>
      </c>
      <c r="GE3" t="s">
        <v>1446</v>
      </c>
      <c r="GF3" t="s">
        <v>1778</v>
      </c>
      <c r="GG3" t="s">
        <v>1883</v>
      </c>
      <c r="GH3" t="s">
        <v>2009</v>
      </c>
      <c r="GI3" t="s">
        <v>1443</v>
      </c>
      <c r="GJ3" t="s">
        <v>3051</v>
      </c>
      <c r="GK3" t="s">
        <v>3178</v>
      </c>
      <c r="GL3" t="s">
        <v>2711</v>
      </c>
      <c r="GM3" t="s">
        <v>2128</v>
      </c>
      <c r="GN3" t="s">
        <v>2246</v>
      </c>
      <c r="GO3" t="s">
        <v>2286</v>
      </c>
      <c r="GP3" t="s">
        <v>2567</v>
      </c>
      <c r="GQ3" t="s">
        <v>1855</v>
      </c>
      <c r="GR3" t="s">
        <v>3523</v>
      </c>
      <c r="GS3" t="s">
        <v>1525</v>
      </c>
      <c r="GT3" t="s">
        <v>1666</v>
      </c>
      <c r="GU3" t="s">
        <v>3261</v>
      </c>
      <c r="GV3" t="s">
        <v>2835</v>
      </c>
      <c r="GW3" t="s">
        <v>1801</v>
      </c>
      <c r="GX3" t="s">
        <v>1978</v>
      </c>
      <c r="GY3" t="s">
        <v>1325</v>
      </c>
      <c r="GZ3" t="s">
        <v>2982</v>
      </c>
      <c r="HA3" t="s">
        <v>3039</v>
      </c>
      <c r="HB3" t="s">
        <v>2116</v>
      </c>
      <c r="HC3" t="s">
        <v>2203</v>
      </c>
      <c r="HD3" t="s">
        <v>2298</v>
      </c>
      <c r="HE3" t="s">
        <v>3317</v>
      </c>
      <c r="HF3" t="s">
        <v>3510</v>
      </c>
      <c r="HG3" t="s">
        <v>2588</v>
      </c>
      <c r="HH3" t="s">
        <v>1581</v>
      </c>
      <c r="HI3" t="s">
        <v>1584</v>
      </c>
      <c r="HJ3" t="s">
        <v>1471</v>
      </c>
      <c r="HK3" t="s">
        <v>3045</v>
      </c>
      <c r="HL3" t="s">
        <v>3231</v>
      </c>
      <c r="HM3" t="s">
        <v>2760</v>
      </c>
      <c r="HN3" t="s">
        <v>2227</v>
      </c>
      <c r="HO3" t="s">
        <v>2359</v>
      </c>
      <c r="HP3" t="s">
        <v>1845</v>
      </c>
      <c r="HQ3" t="s">
        <v>2750</v>
      </c>
      <c r="HR3" t="s">
        <v>2793</v>
      </c>
      <c r="HS3" t="s">
        <v>2516</v>
      </c>
      <c r="HT3" t="s">
        <v>2031</v>
      </c>
      <c r="HU3" t="s">
        <v>1553</v>
      </c>
      <c r="HV3" t="s">
        <v>3254</v>
      </c>
      <c r="HW3" t="s">
        <v>2825</v>
      </c>
      <c r="HX3" t="s">
        <v>3422</v>
      </c>
      <c r="HY3" t="s">
        <v>3546</v>
      </c>
      <c r="HZ3" t="s">
        <v>1283</v>
      </c>
      <c r="IA3" t="s">
        <v>1346</v>
      </c>
      <c r="IB3" t="s">
        <v>2548</v>
      </c>
      <c r="IC3" t="s">
        <v>2616</v>
      </c>
      <c r="ID3" t="s">
        <v>2652</v>
      </c>
      <c r="IE3" t="s">
        <v>2071</v>
      </c>
      <c r="IF3" t="s">
        <v>3492</v>
      </c>
      <c r="IG3" t="s">
        <v>2952</v>
      </c>
      <c r="IH3" t="s">
        <v>2995</v>
      </c>
      <c r="II3" t="s">
        <v>2602</v>
      </c>
      <c r="IJ3" t="s">
        <v>7240</v>
      </c>
    </row>
    <row r="4" spans="1:244" x14ac:dyDescent="0.25">
      <c r="A4" t="s">
        <v>3001</v>
      </c>
      <c r="C4" t="s">
        <v>2240</v>
      </c>
      <c r="D4" t="s">
        <v>1615</v>
      </c>
      <c r="E4" t="s">
        <v>2266</v>
      </c>
      <c r="F4" t="s">
        <v>2841</v>
      </c>
      <c r="G4" t="s">
        <v>3406</v>
      </c>
      <c r="H4" t="s">
        <v>2473</v>
      </c>
      <c r="I4" t="s">
        <v>1931</v>
      </c>
      <c r="J4" t="s">
        <v>3474</v>
      </c>
      <c r="K4" t="s">
        <v>1596</v>
      </c>
      <c r="L4" t="s">
        <v>1962</v>
      </c>
      <c r="O4" t="s">
        <v>1922</v>
      </c>
      <c r="P4" t="s">
        <v>1722</v>
      </c>
      <c r="Q4" t="s">
        <v>1882</v>
      </c>
      <c r="R4" t="s">
        <v>2939</v>
      </c>
      <c r="T4" t="s">
        <v>3133</v>
      </c>
      <c r="U4" t="s">
        <v>2290</v>
      </c>
      <c r="V4" t="s">
        <v>2034</v>
      </c>
      <c r="W4" t="s">
        <v>2149</v>
      </c>
      <c r="X4" t="s">
        <v>2279</v>
      </c>
      <c r="Y4" t="s">
        <v>1220</v>
      </c>
      <c r="Z4" t="s">
        <v>3327</v>
      </c>
      <c r="AA4" t="s">
        <v>2483</v>
      </c>
      <c r="AB4" t="s">
        <v>1908</v>
      </c>
      <c r="AC4" t="s">
        <v>2422</v>
      </c>
      <c r="AD4" t="s">
        <v>1473</v>
      </c>
      <c r="AE4" t="s">
        <v>1654</v>
      </c>
      <c r="AF4" t="s">
        <v>2420</v>
      </c>
      <c r="AH4" t="s">
        <v>3033</v>
      </c>
      <c r="AI4" t="s">
        <v>2493</v>
      </c>
      <c r="AJ4" t="s">
        <v>2256</v>
      </c>
      <c r="AK4" t="s">
        <v>1577</v>
      </c>
      <c r="AL4" t="s">
        <v>1795</v>
      </c>
      <c r="AM4" t="s">
        <v>3455</v>
      </c>
      <c r="AN4" t="s">
        <v>2773</v>
      </c>
      <c r="AO4" t="s">
        <v>2970</v>
      </c>
      <c r="AQ4" t="s">
        <v>3111</v>
      </c>
      <c r="AR4" t="s">
        <v>3213</v>
      </c>
      <c r="AS4" t="s">
        <v>3334</v>
      </c>
      <c r="AT4" t="s">
        <v>2238</v>
      </c>
      <c r="AU4" t="s">
        <v>3528</v>
      </c>
      <c r="AV4" t="s">
        <v>1321</v>
      </c>
      <c r="AW4" t="s">
        <v>3387</v>
      </c>
      <c r="AX4" t="s">
        <v>3540</v>
      </c>
      <c r="AY4" t="s">
        <v>2600</v>
      </c>
      <c r="AZ4" t="s">
        <v>2398</v>
      </c>
      <c r="BA4" t="s">
        <v>2580</v>
      </c>
      <c r="BC4" t="s">
        <v>1350</v>
      </c>
      <c r="BD4" t="s">
        <v>1541</v>
      </c>
      <c r="BF4" t="s">
        <v>2910</v>
      </c>
      <c r="BG4" t="s">
        <v>2771</v>
      </c>
      <c r="BH4" t="s">
        <v>1885</v>
      </c>
      <c r="BI4" t="s">
        <v>1947</v>
      </c>
      <c r="BJ4" t="s">
        <v>2244</v>
      </c>
      <c r="BK4" t="s">
        <v>2392</v>
      </c>
      <c r="BL4" t="s">
        <v>1864</v>
      </c>
      <c r="BM4" t="s">
        <v>3542</v>
      </c>
      <c r="BN4" t="s">
        <v>1422</v>
      </c>
      <c r="BO4" t="s">
        <v>2582</v>
      </c>
      <c r="BP4" t="s">
        <v>1693</v>
      </c>
      <c r="BQ4" t="s">
        <v>2186</v>
      </c>
      <c r="BR4" t="s">
        <v>1656</v>
      </c>
      <c r="BS4" t="s">
        <v>3097</v>
      </c>
      <c r="BT4" t="s">
        <v>2521</v>
      </c>
      <c r="BW4" t="s">
        <v>2159</v>
      </c>
      <c r="BX4" t="s">
        <v>1469</v>
      </c>
      <c r="BY4" t="s">
        <v>3390</v>
      </c>
      <c r="BZ4" t="s">
        <v>1986</v>
      </c>
      <c r="CA4" t="s">
        <v>2430</v>
      </c>
      <c r="CB4" t="s">
        <v>1893</v>
      </c>
      <c r="CC4" t="s">
        <v>2023</v>
      </c>
      <c r="CD4" t="s">
        <v>2867</v>
      </c>
      <c r="CE4" t="s">
        <v>2181</v>
      </c>
      <c r="CF4" t="s">
        <v>2104</v>
      </c>
      <c r="CG4" t="s">
        <v>2252</v>
      </c>
      <c r="CH4" t="s">
        <v>1701</v>
      </c>
      <c r="CI4" t="s">
        <v>3296</v>
      </c>
      <c r="CJ4" t="s">
        <v>3462</v>
      </c>
      <c r="CK4" t="s">
        <v>2837</v>
      </c>
      <c r="CL4" t="s">
        <v>2324</v>
      </c>
      <c r="CM4" t="s">
        <v>2485</v>
      </c>
      <c r="CN4" t="s">
        <v>1982</v>
      </c>
      <c r="CO4" t="s">
        <v>1265</v>
      </c>
      <c r="CP4" t="s">
        <v>1426</v>
      </c>
      <c r="CQ4" t="s">
        <v>2682</v>
      </c>
      <c r="CR4" t="s">
        <v>2590</v>
      </c>
      <c r="CS4" t="s">
        <v>1486</v>
      </c>
      <c r="CT4" t="s">
        <v>3190</v>
      </c>
      <c r="CU4" t="s">
        <v>2648</v>
      </c>
      <c r="CV4" t="s">
        <v>1752</v>
      </c>
      <c r="CW4" t="s">
        <v>3342</v>
      </c>
      <c r="CX4" t="s">
        <v>2550</v>
      </c>
      <c r="CY4" t="s">
        <v>2366</v>
      </c>
      <c r="CZ4" t="s">
        <v>2459</v>
      </c>
      <c r="DA4" t="s">
        <v>1508</v>
      </c>
      <c r="DB4" t="s">
        <v>2449</v>
      </c>
      <c r="DC4" t="s">
        <v>2700</v>
      </c>
      <c r="DD4" t="s">
        <v>2361</v>
      </c>
      <c r="DE4" t="s">
        <v>1750</v>
      </c>
      <c r="DF4" t="s">
        <v>3554</v>
      </c>
      <c r="DG4" t="s">
        <v>2873</v>
      </c>
      <c r="DH4" t="s">
        <v>2960</v>
      </c>
      <c r="DI4" t="s">
        <v>3086</v>
      </c>
      <c r="DK4" t="s">
        <v>2646</v>
      </c>
      <c r="DL4" t="s">
        <v>2176</v>
      </c>
      <c r="DM4" t="s">
        <v>1674</v>
      </c>
      <c r="DN4" t="s">
        <v>3235</v>
      </c>
      <c r="DO4" t="s">
        <v>3365</v>
      </c>
      <c r="DP4" t="s">
        <v>2477</v>
      </c>
      <c r="DQ4" t="s">
        <v>2343</v>
      </c>
      <c r="DR4" t="s">
        <v>1393</v>
      </c>
      <c r="DS4" t="s">
        <v>1510</v>
      </c>
      <c r="DT4" t="s">
        <v>1247</v>
      </c>
      <c r="DU4" t="s">
        <v>1418</v>
      </c>
      <c r="DV4" t="s">
        <v>2378</v>
      </c>
      <c r="DW4" t="s">
        <v>1972</v>
      </c>
      <c r="DX4" t="s">
        <v>1352</v>
      </c>
      <c r="DY4" t="s">
        <v>2972</v>
      </c>
      <c r="DZ4" t="s">
        <v>3078</v>
      </c>
      <c r="EA4" t="s">
        <v>2656</v>
      </c>
      <c r="EB4" t="s">
        <v>2197</v>
      </c>
      <c r="EC4" t="s">
        <v>1705</v>
      </c>
      <c r="ED4" t="s">
        <v>1797</v>
      </c>
      <c r="EF4" t="s">
        <v>1274</v>
      </c>
      <c r="EG4" t="s">
        <v>2975</v>
      </c>
      <c r="EH4" t="s">
        <v>3380</v>
      </c>
      <c r="EI4" t="s">
        <v>3538</v>
      </c>
      <c r="EJ4" t="s">
        <v>3383</v>
      </c>
      <c r="EK4" t="s">
        <v>2783</v>
      </c>
      <c r="EL4" t="s">
        <v>1992</v>
      </c>
      <c r="EM4" t="s">
        <v>1748</v>
      </c>
      <c r="EN4" t="s">
        <v>1876</v>
      </c>
      <c r="EO4" t="s">
        <v>3209</v>
      </c>
      <c r="EP4" t="s">
        <v>3003</v>
      </c>
      <c r="EQ4" t="s">
        <v>3198</v>
      </c>
      <c r="ER4" t="s">
        <v>1735</v>
      </c>
      <c r="ET4" t="s">
        <v>3400</v>
      </c>
      <c r="EV4" t="s">
        <v>2881</v>
      </c>
      <c r="EW4" t="s">
        <v>2475</v>
      </c>
      <c r="EX4" t="s">
        <v>2638</v>
      </c>
      <c r="EY4" t="s">
        <v>2093</v>
      </c>
      <c r="EZ4" t="s">
        <v>1498</v>
      </c>
      <c r="FA4" t="s">
        <v>1638</v>
      </c>
      <c r="FB4" t="s">
        <v>3318</v>
      </c>
      <c r="FC4" t="s">
        <v>2745</v>
      </c>
      <c r="FD4" t="s">
        <v>2853</v>
      </c>
      <c r="FE4" t="s">
        <v>2382</v>
      </c>
      <c r="FF4" t="s">
        <v>1799</v>
      </c>
      <c r="FH4" t="s">
        <v>2947</v>
      </c>
      <c r="FI4" t="s">
        <v>3100</v>
      </c>
      <c r="FJ4" t="s">
        <v>2732</v>
      </c>
      <c r="FK4" t="s">
        <v>1821</v>
      </c>
      <c r="FL4" t="s">
        <v>3467</v>
      </c>
      <c r="FM4" t="s">
        <v>3092</v>
      </c>
      <c r="FN4" t="s">
        <v>2041</v>
      </c>
      <c r="FO4" t="s">
        <v>2171</v>
      </c>
      <c r="FP4" t="s">
        <v>1527</v>
      </c>
      <c r="FQ4" t="s">
        <v>3331</v>
      </c>
      <c r="FR4" t="s">
        <v>2755</v>
      </c>
      <c r="FS4" t="s">
        <v>2885</v>
      </c>
      <c r="FT4" t="s">
        <v>1809</v>
      </c>
      <c r="FU4" t="s">
        <v>1956</v>
      </c>
      <c r="FV4" t="s">
        <v>1354</v>
      </c>
      <c r="FW4" t="s">
        <v>3238</v>
      </c>
      <c r="FX4" t="s">
        <v>2762</v>
      </c>
      <c r="FY4" t="s">
        <v>2316</v>
      </c>
      <c r="GA4" t="s">
        <v>3315</v>
      </c>
      <c r="GB4" t="s">
        <v>3544</v>
      </c>
      <c r="GD4" t="s">
        <v>3460</v>
      </c>
      <c r="GE4" t="s">
        <v>1399</v>
      </c>
      <c r="GF4" t="s">
        <v>1817</v>
      </c>
      <c r="GH4" t="s">
        <v>1331</v>
      </c>
      <c r="GJ4" t="s">
        <v>2997</v>
      </c>
      <c r="GK4" t="s">
        <v>3073</v>
      </c>
      <c r="GM4" t="s">
        <v>2066</v>
      </c>
      <c r="GN4" t="s">
        <v>2110</v>
      </c>
      <c r="GO4" t="s">
        <v>2337</v>
      </c>
      <c r="GP4" t="s">
        <v>2533</v>
      </c>
      <c r="GQ4" t="s">
        <v>1827</v>
      </c>
      <c r="GR4" t="s">
        <v>3486</v>
      </c>
      <c r="GS4" t="s">
        <v>1480</v>
      </c>
      <c r="GW4" t="s">
        <v>2433</v>
      </c>
      <c r="GX4" t="s">
        <v>1998</v>
      </c>
      <c r="GY4" t="s">
        <v>1388</v>
      </c>
      <c r="GZ4" t="s">
        <v>2950</v>
      </c>
      <c r="HA4" t="s">
        <v>3082</v>
      </c>
      <c r="HB4" t="s">
        <v>2050</v>
      </c>
      <c r="HE4" t="s">
        <v>3282</v>
      </c>
      <c r="HF4" t="s">
        <v>1241</v>
      </c>
      <c r="HG4" t="s">
        <v>2551</v>
      </c>
      <c r="HH4" t="s">
        <v>2042</v>
      </c>
      <c r="HJ4" t="s">
        <v>1436</v>
      </c>
      <c r="HK4" t="s">
        <v>3066</v>
      </c>
      <c r="HL4" t="s">
        <v>3201</v>
      </c>
      <c r="HM4" t="s">
        <v>2706</v>
      </c>
      <c r="HN4" t="s">
        <v>2204</v>
      </c>
      <c r="HO4" t="s">
        <v>2341</v>
      </c>
      <c r="IF4" t="s">
        <v>3437</v>
      </c>
      <c r="IG4" t="s">
        <v>1358</v>
      </c>
      <c r="IH4" t="s">
        <v>3080</v>
      </c>
      <c r="II4" t="s">
        <v>2564</v>
      </c>
    </row>
    <row r="5" spans="1:244" x14ac:dyDescent="0.25">
      <c r="D5" t="s">
        <v>2326</v>
      </c>
      <c r="E5" t="s">
        <v>2242</v>
      </c>
      <c r="F5" t="s">
        <v>2814</v>
      </c>
      <c r="G5" t="s">
        <v>3388</v>
      </c>
      <c r="H5" t="s">
        <v>2437</v>
      </c>
      <c r="I5" t="s">
        <v>1896</v>
      </c>
      <c r="J5" t="s">
        <v>3439</v>
      </c>
      <c r="K5" t="s">
        <v>1545</v>
      </c>
      <c r="P5" t="s">
        <v>2019</v>
      </c>
      <c r="Q5" t="s">
        <v>1853</v>
      </c>
      <c r="R5" t="s">
        <v>2924</v>
      </c>
      <c r="U5" t="s">
        <v>2260</v>
      </c>
      <c r="Y5" t="s">
        <v>3537</v>
      </c>
      <c r="Z5" t="s">
        <v>3294</v>
      </c>
      <c r="AA5" t="s">
        <v>2453</v>
      </c>
      <c r="AB5" t="s">
        <v>2608</v>
      </c>
      <c r="AC5" t="s">
        <v>2390</v>
      </c>
      <c r="AE5" t="s">
        <v>1625</v>
      </c>
      <c r="AF5" t="s">
        <v>3203</v>
      </c>
      <c r="AI5" t="s">
        <v>2461</v>
      </c>
      <c r="AJ5" t="s">
        <v>2229</v>
      </c>
      <c r="AL5" t="s">
        <v>1756</v>
      </c>
      <c r="AO5" t="s">
        <v>2942</v>
      </c>
      <c r="AQ5" t="s">
        <v>3084</v>
      </c>
      <c r="AR5" t="s">
        <v>3259</v>
      </c>
      <c r="AT5" t="s">
        <v>2208</v>
      </c>
      <c r="AU5" t="s">
        <v>2340</v>
      </c>
      <c r="AX5" t="s">
        <v>3512</v>
      </c>
      <c r="AY5" t="s">
        <v>2569</v>
      </c>
      <c r="AZ5" t="s">
        <v>2376</v>
      </c>
      <c r="BA5" t="s">
        <v>2553</v>
      </c>
      <c r="BC5" t="s">
        <v>1717</v>
      </c>
      <c r="BD5" t="s">
        <v>1504</v>
      </c>
      <c r="BF5" t="s">
        <v>2883</v>
      </c>
      <c r="BG5" t="s">
        <v>2742</v>
      </c>
      <c r="BH5" t="s">
        <v>2851</v>
      </c>
      <c r="BI5" t="s">
        <v>1917</v>
      </c>
      <c r="BJ5" t="s">
        <v>2220</v>
      </c>
      <c r="BK5" t="s">
        <v>2386</v>
      </c>
      <c r="BL5" t="s">
        <v>3442</v>
      </c>
      <c r="BM5" t="s">
        <v>1363</v>
      </c>
      <c r="BO5" t="s">
        <v>2555</v>
      </c>
      <c r="BP5" t="s">
        <v>2693</v>
      </c>
      <c r="BQ5" t="s">
        <v>2254</v>
      </c>
      <c r="BR5" t="s">
        <v>1632</v>
      </c>
      <c r="BS5" t="s">
        <v>3042</v>
      </c>
      <c r="CA5" t="s">
        <v>2501</v>
      </c>
      <c r="CB5" t="s">
        <v>1870</v>
      </c>
      <c r="CC5" t="s">
        <v>3200</v>
      </c>
      <c r="CD5" t="s">
        <v>2849</v>
      </c>
      <c r="CE5" t="s">
        <v>2143</v>
      </c>
      <c r="CF5" t="s">
        <v>2062</v>
      </c>
      <c r="CH5" t="s">
        <v>1676</v>
      </c>
      <c r="CI5" t="s">
        <v>3268</v>
      </c>
      <c r="CL5" t="s">
        <v>2308</v>
      </c>
      <c r="CM5" t="s">
        <v>2445</v>
      </c>
      <c r="CN5" t="s">
        <v>1953</v>
      </c>
      <c r="CP5" t="s">
        <v>1390</v>
      </c>
      <c r="CR5" t="s">
        <v>2556</v>
      </c>
      <c r="CT5" t="s">
        <v>3149</v>
      </c>
      <c r="CU5" t="s">
        <v>2631</v>
      </c>
      <c r="CV5" t="s">
        <v>2747</v>
      </c>
      <c r="CW5" t="s">
        <v>3304</v>
      </c>
      <c r="CX5" t="s">
        <v>2499</v>
      </c>
      <c r="CY5" t="s">
        <v>2351</v>
      </c>
      <c r="DC5" t="s">
        <v>2676</v>
      </c>
      <c r="DD5" t="s">
        <v>2348</v>
      </c>
      <c r="DE5" t="s">
        <v>1785</v>
      </c>
      <c r="DF5" t="s">
        <v>3518</v>
      </c>
      <c r="DG5" t="s">
        <v>1337</v>
      </c>
      <c r="DI5" t="s">
        <v>3031</v>
      </c>
      <c r="DL5" t="s">
        <v>2137</v>
      </c>
      <c r="DM5" t="s">
        <v>3488</v>
      </c>
      <c r="DO5" t="s">
        <v>3356</v>
      </c>
      <c r="DP5" t="s">
        <v>2441</v>
      </c>
      <c r="DQ5" t="s">
        <v>2320</v>
      </c>
      <c r="DR5" t="s">
        <v>2443</v>
      </c>
      <c r="DU5" t="s">
        <v>1379</v>
      </c>
      <c r="DV5" t="s">
        <v>2370</v>
      </c>
      <c r="DW5" t="s">
        <v>1939</v>
      </c>
      <c r="DY5" t="s">
        <v>1496</v>
      </c>
      <c r="EA5" t="s">
        <v>2636</v>
      </c>
      <c r="EB5" t="s">
        <v>2152</v>
      </c>
      <c r="EC5" t="s">
        <v>2334</v>
      </c>
      <c r="EF5" t="s">
        <v>3563</v>
      </c>
      <c r="EG5" t="s">
        <v>2943</v>
      </c>
      <c r="EK5" t="s">
        <v>2763</v>
      </c>
      <c r="EL5" t="s">
        <v>1966</v>
      </c>
      <c r="EO5" t="s">
        <v>3186</v>
      </c>
      <c r="EP5" t="s">
        <v>2966</v>
      </c>
      <c r="EQ5" t="s">
        <v>3160</v>
      </c>
      <c r="ER5" t="s">
        <v>1711</v>
      </c>
      <c r="EW5" t="s">
        <v>2463</v>
      </c>
      <c r="EX5" t="s">
        <v>2619</v>
      </c>
      <c r="EZ5" t="s">
        <v>1450</v>
      </c>
      <c r="FB5" t="s">
        <v>3302</v>
      </c>
      <c r="FC5" t="s">
        <v>2717</v>
      </c>
      <c r="FD5" t="s">
        <v>2827</v>
      </c>
      <c r="FE5" t="s">
        <v>2373</v>
      </c>
      <c r="FH5" t="s">
        <v>2928</v>
      </c>
      <c r="FI5" t="s">
        <v>3068</v>
      </c>
      <c r="FJ5" t="s">
        <v>2713</v>
      </c>
      <c r="FK5" t="s">
        <v>1754</v>
      </c>
      <c r="FL5" t="s">
        <v>3425</v>
      </c>
      <c r="FM5" t="s">
        <v>3055</v>
      </c>
      <c r="FN5" t="s">
        <v>2658</v>
      </c>
      <c r="FP5" t="s">
        <v>1568</v>
      </c>
      <c r="FQ5" t="s">
        <v>3298</v>
      </c>
      <c r="FR5" t="s">
        <v>2726</v>
      </c>
      <c r="FS5" t="s">
        <v>2868</v>
      </c>
      <c r="FT5" t="s">
        <v>1765</v>
      </c>
      <c r="FU5" t="s">
        <v>1933</v>
      </c>
      <c r="FW5" t="s">
        <v>3207</v>
      </c>
      <c r="FX5" t="s">
        <v>2753</v>
      </c>
      <c r="FY5" t="s">
        <v>2294</v>
      </c>
      <c r="GA5" t="s">
        <v>1866</v>
      </c>
      <c r="GB5" t="s">
        <v>3508</v>
      </c>
      <c r="GD5" t="s">
        <v>3417</v>
      </c>
      <c r="GE5" t="s">
        <v>20</v>
      </c>
      <c r="GH5" t="s">
        <v>1339</v>
      </c>
      <c r="GJ5" t="s">
        <v>2964</v>
      </c>
      <c r="GK5" t="s">
        <v>3144</v>
      </c>
      <c r="GM5" t="s">
        <v>2166</v>
      </c>
      <c r="GN5" t="s">
        <v>2222</v>
      </c>
      <c r="GR5" t="s">
        <v>3377</v>
      </c>
      <c r="GX5" t="s">
        <v>1928</v>
      </c>
      <c r="HB5" t="s">
        <v>2724</v>
      </c>
      <c r="HF5" t="s">
        <v>2903</v>
      </c>
      <c r="HK5" t="s">
        <v>1611</v>
      </c>
      <c r="HL5" t="s">
        <v>3137</v>
      </c>
      <c r="HM5" t="s">
        <v>2781</v>
      </c>
      <c r="IF5" t="s">
        <v>1295</v>
      </c>
      <c r="IH5" t="s">
        <v>3049</v>
      </c>
      <c r="II5" t="s">
        <v>2525</v>
      </c>
    </row>
    <row r="6" spans="1:244" x14ac:dyDescent="0.25">
      <c r="E6" t="s">
        <v>2218</v>
      </c>
      <c r="F6" t="s">
        <v>1267</v>
      </c>
      <c r="I6" t="s">
        <v>2604</v>
      </c>
      <c r="K6" t="s">
        <v>1506</v>
      </c>
      <c r="Q6" t="s">
        <v>1833</v>
      </c>
      <c r="R6" t="s">
        <v>3249</v>
      </c>
      <c r="AA6" t="s">
        <v>3521</v>
      </c>
      <c r="AC6" t="s">
        <v>2384</v>
      </c>
      <c r="AI6" t="s">
        <v>3192</v>
      </c>
      <c r="AJ6" t="s">
        <v>2178</v>
      </c>
      <c r="AL6" t="s">
        <v>1727</v>
      </c>
      <c r="AO6" t="s">
        <v>2919</v>
      </c>
      <c r="AQ6" t="s">
        <v>3053</v>
      </c>
      <c r="AT6" t="s">
        <v>2164</v>
      </c>
      <c r="AZ6" t="s">
        <v>2364</v>
      </c>
      <c r="BA6" t="s">
        <v>2508</v>
      </c>
      <c r="BD6" t="s">
        <v>1489</v>
      </c>
      <c r="BF6" t="s">
        <v>2859</v>
      </c>
      <c r="BG6" t="s">
        <v>2715</v>
      </c>
      <c r="BI6" t="s">
        <v>1887</v>
      </c>
      <c r="BJ6" t="s">
        <v>2180</v>
      </c>
      <c r="BK6" t="s">
        <v>3047</v>
      </c>
      <c r="BL6" t="s">
        <v>1952</v>
      </c>
      <c r="BM6" t="s">
        <v>1307</v>
      </c>
      <c r="BO6" t="s">
        <v>2471</v>
      </c>
      <c r="BP6" t="s">
        <v>2654</v>
      </c>
      <c r="BR6" t="s">
        <v>1594</v>
      </c>
      <c r="BS6" t="s">
        <v>3020</v>
      </c>
      <c r="CB6" t="s">
        <v>1924</v>
      </c>
      <c r="CD6" t="s">
        <v>1342</v>
      </c>
      <c r="CF6" t="s">
        <v>2015</v>
      </c>
      <c r="CI6" t="s">
        <v>3210</v>
      </c>
      <c r="CL6" t="s">
        <v>2304</v>
      </c>
      <c r="CM6" t="s">
        <v>2416</v>
      </c>
      <c r="CR6" t="s">
        <v>3225</v>
      </c>
      <c r="CU6" t="s">
        <v>2606</v>
      </c>
      <c r="CW6" t="s">
        <v>3280</v>
      </c>
      <c r="CX6" t="s">
        <v>2465</v>
      </c>
      <c r="CY6" t="s">
        <v>2339</v>
      </c>
      <c r="DC6" t="s">
        <v>2660</v>
      </c>
      <c r="DD6" t="s">
        <v>2335</v>
      </c>
      <c r="DE6" t="s">
        <v>1737</v>
      </c>
      <c r="DF6" t="s">
        <v>1898</v>
      </c>
      <c r="DL6" t="s">
        <v>2102</v>
      </c>
      <c r="DM6" t="s">
        <v>3408</v>
      </c>
      <c r="DP6" t="s">
        <v>2412</v>
      </c>
      <c r="DQ6" t="s">
        <v>2301</v>
      </c>
      <c r="DR6" t="s">
        <v>2414</v>
      </c>
      <c r="DW6" t="s">
        <v>1914</v>
      </c>
      <c r="EA6" t="s">
        <v>3245</v>
      </c>
      <c r="EB6" t="s">
        <v>2145</v>
      </c>
      <c r="EC6" t="s">
        <v>2310</v>
      </c>
      <c r="EF6" t="s">
        <v>3535</v>
      </c>
      <c r="EK6" t="s">
        <v>2738</v>
      </c>
      <c r="EL6" t="s">
        <v>1941</v>
      </c>
      <c r="EO6" t="s">
        <v>3147</v>
      </c>
      <c r="EP6" t="s">
        <v>2936</v>
      </c>
      <c r="EQ6" t="s">
        <v>3115</v>
      </c>
      <c r="ER6" t="s">
        <v>1682</v>
      </c>
      <c r="EW6" t="s">
        <v>2429</v>
      </c>
      <c r="EX6" t="s">
        <v>2596</v>
      </c>
      <c r="EZ6" t="s">
        <v>1384</v>
      </c>
      <c r="FB6" t="s">
        <v>3271</v>
      </c>
      <c r="FC6" t="s">
        <v>2691</v>
      </c>
      <c r="FE6" t="s">
        <v>1974</v>
      </c>
      <c r="FH6" t="s">
        <v>1416</v>
      </c>
      <c r="FJ6" t="s">
        <v>2687</v>
      </c>
      <c r="FK6" t="s">
        <v>2765</v>
      </c>
      <c r="FL6" t="s">
        <v>3412</v>
      </c>
      <c r="FP6" t="s">
        <v>1515</v>
      </c>
      <c r="FQ6" t="s">
        <v>3292</v>
      </c>
      <c r="FR6" t="s">
        <v>2698</v>
      </c>
      <c r="FS6" t="s">
        <v>2843</v>
      </c>
      <c r="FU6" t="s">
        <v>1900</v>
      </c>
      <c r="FW6" t="s">
        <v>3196</v>
      </c>
      <c r="FX6" t="s">
        <v>2722</v>
      </c>
      <c r="FY6" t="s">
        <v>2264</v>
      </c>
      <c r="GA6" t="s">
        <v>1367</v>
      </c>
      <c r="GB6" t="s">
        <v>3476</v>
      </c>
      <c r="GD6" t="s">
        <v>3373</v>
      </c>
      <c r="GE6" t="s">
        <v>1376</v>
      </c>
      <c r="GH6" t="s">
        <v>1964</v>
      </c>
      <c r="GM6" t="s">
        <v>2206</v>
      </c>
      <c r="GN6" t="s">
        <v>1745</v>
      </c>
      <c r="IF6" t="s">
        <v>1317</v>
      </c>
      <c r="IH6" t="s">
        <v>2469</v>
      </c>
    </row>
    <row r="7" spans="1:244" x14ac:dyDescent="0.25">
      <c r="E7" t="s">
        <v>2169</v>
      </c>
      <c r="F7" t="s">
        <v>3561</v>
      </c>
      <c r="K7" t="s">
        <v>1466</v>
      </c>
      <c r="R7" t="s">
        <v>3215</v>
      </c>
      <c r="AA7" t="s">
        <v>3490</v>
      </c>
      <c r="AJ7" t="s">
        <v>2141</v>
      </c>
      <c r="AL7" t="s">
        <v>1703</v>
      </c>
      <c r="AO7" t="s">
        <v>2897</v>
      </c>
      <c r="AQ7" t="s">
        <v>3022</v>
      </c>
      <c r="AT7" t="s">
        <v>2130</v>
      </c>
      <c r="BI7" t="s">
        <v>1880</v>
      </c>
      <c r="BL7" t="s">
        <v>1837</v>
      </c>
      <c r="BM7" t="s">
        <v>3514</v>
      </c>
      <c r="BR7" t="s">
        <v>1543</v>
      </c>
      <c r="BS7" t="s">
        <v>2989</v>
      </c>
      <c r="CD7" t="s">
        <v>2895</v>
      </c>
      <c r="CM7" t="s">
        <v>2388</v>
      </c>
      <c r="CX7" t="s">
        <v>2439</v>
      </c>
      <c r="DC7" t="s">
        <v>2650</v>
      </c>
      <c r="DL7" t="s">
        <v>2095</v>
      </c>
      <c r="DR7" t="s">
        <v>2403</v>
      </c>
      <c r="DW7" t="s">
        <v>1891</v>
      </c>
      <c r="EA7" t="s">
        <v>3217</v>
      </c>
      <c r="EB7" t="s">
        <v>2108</v>
      </c>
      <c r="EF7" t="s">
        <v>3504</v>
      </c>
      <c r="EL7" t="s">
        <v>1915</v>
      </c>
      <c r="EO7" t="s">
        <v>3104</v>
      </c>
      <c r="FK7" t="s">
        <v>1790</v>
      </c>
      <c r="FQ7" t="s">
        <v>1720</v>
      </c>
      <c r="FW7" t="s">
        <v>3158</v>
      </c>
      <c r="FX7" t="s">
        <v>1245</v>
      </c>
      <c r="FY7" t="s">
        <v>2236</v>
      </c>
      <c r="GE7" t="s">
        <v>1369</v>
      </c>
      <c r="GN7" t="s">
        <v>1819</v>
      </c>
      <c r="IF7" t="s">
        <v>3472</v>
      </c>
      <c r="IH7" t="s">
        <v>2405</v>
      </c>
    </row>
    <row r="8" spans="1:244" x14ac:dyDescent="0.25">
      <c r="E8" t="s">
        <v>2087</v>
      </c>
      <c r="F8" t="s">
        <v>3529</v>
      </c>
      <c r="R8" t="s">
        <v>3188</v>
      </c>
      <c r="AA8" t="s">
        <v>3458</v>
      </c>
      <c r="AO8" t="s">
        <v>2865</v>
      </c>
      <c r="AQ8" t="s">
        <v>2999</v>
      </c>
      <c r="BI8" t="s">
        <v>1851</v>
      </c>
      <c r="BR8" t="s">
        <v>1678</v>
      </c>
      <c r="BS8" t="s">
        <v>1252</v>
      </c>
      <c r="CX8" t="s">
        <v>2410</v>
      </c>
      <c r="DC8" t="s">
        <v>2633</v>
      </c>
      <c r="DL8" t="s">
        <v>2056</v>
      </c>
      <c r="DW8" t="s">
        <v>1867</v>
      </c>
      <c r="EB8" t="s">
        <v>2077</v>
      </c>
      <c r="EF8" t="s">
        <v>3429</v>
      </c>
      <c r="EL8" t="s">
        <v>2875</v>
      </c>
      <c r="EO8" t="s">
        <v>1968</v>
      </c>
      <c r="FK8" t="s">
        <v>2734</v>
      </c>
      <c r="FQ8" t="s">
        <v>1695</v>
      </c>
      <c r="FY8" t="s">
        <v>2212</v>
      </c>
      <c r="GN8" t="s">
        <v>1781</v>
      </c>
      <c r="IF8" t="s">
        <v>1255</v>
      </c>
      <c r="IH8" t="s">
        <v>2506</v>
      </c>
    </row>
    <row r="9" spans="1:244" x14ac:dyDescent="0.25">
      <c r="F9" t="s">
        <v>3516</v>
      </c>
      <c r="R9" t="s">
        <v>3152</v>
      </c>
      <c r="AQ9" t="s">
        <v>2984</v>
      </c>
      <c r="BS9" t="s">
        <v>3127</v>
      </c>
      <c r="CX9" t="s">
        <v>3435</v>
      </c>
      <c r="DW9" t="s">
        <v>1841</v>
      </c>
      <c r="EB9" t="s">
        <v>2736</v>
      </c>
      <c r="IF9" t="s">
        <v>3524</v>
      </c>
      <c r="IH9" t="s">
        <v>3024</v>
      </c>
    </row>
    <row r="10" spans="1:244" x14ac:dyDescent="0.25">
      <c r="R10" t="s">
        <v>3109</v>
      </c>
      <c r="DW10" t="s">
        <v>1804</v>
      </c>
    </row>
    <row r="11" spans="1:244" x14ac:dyDescent="0.25">
      <c r="R11" t="s">
        <v>3076</v>
      </c>
      <c r="DW11" t="s">
        <v>1792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7</vt:i4>
      </vt:variant>
      <vt:variant>
        <vt:lpstr>Intervalli denominati</vt:lpstr>
      </vt:variant>
      <vt:variant>
        <vt:i4>265</vt:i4>
      </vt:variant>
    </vt:vector>
  </HeadingPairs>
  <TitlesOfParts>
    <vt:vector size="272" baseType="lpstr">
      <vt:lpstr>Scheda ADESIONE</vt:lpstr>
      <vt:lpstr>DETTAGLIO PARTECIPAZIONE</vt:lpstr>
      <vt:lpstr>progetti</vt:lpstr>
      <vt:lpstr>ELENCO</vt:lpstr>
      <vt:lpstr>IP</vt:lpstr>
      <vt:lpstr>SEDI</vt:lpstr>
      <vt:lpstr>elenco sedi</vt:lpstr>
      <vt:lpstr>AC</vt:lpstr>
      <vt:lpstr>Area</vt:lpstr>
      <vt:lpstr>'Scheda ADESIONE'!Area_stampa</vt:lpstr>
      <vt:lpstr>AS</vt:lpstr>
      <vt:lpstr>D</vt:lpstr>
      <vt:lpstr>IC</vt:lpstr>
      <vt:lpstr>INF_NS</vt:lpstr>
      <vt:lpstr>IP</vt:lpstr>
      <vt:lpstr>IS</vt:lpstr>
      <vt:lpstr>Lista1</vt:lpstr>
      <vt:lpstr>MED</vt:lpstr>
      <vt:lpstr>MED_NS</vt:lpstr>
      <vt:lpstr>MUNICIPIO</vt:lpstr>
      <vt:lpstr>PRIM</vt:lpstr>
      <vt:lpstr>PRIM_NS</vt:lpstr>
      <vt:lpstr>progetto</vt:lpstr>
      <vt:lpstr>RMEE00700R</vt:lpstr>
      <vt:lpstr>RMIC80200G</vt:lpstr>
      <vt:lpstr>RMIC80300B</vt:lpstr>
      <vt:lpstr>RMIC804007</vt:lpstr>
      <vt:lpstr>RMIC805003</vt:lpstr>
      <vt:lpstr>RMIC80600V</vt:lpstr>
      <vt:lpstr>RMIC80700P</vt:lpstr>
      <vt:lpstr>RMIC80800E</vt:lpstr>
      <vt:lpstr>RMIC81000E</vt:lpstr>
      <vt:lpstr>RMIC81100A</vt:lpstr>
      <vt:lpstr>RMIC812006</vt:lpstr>
      <vt:lpstr>RMIC813002</vt:lpstr>
      <vt:lpstr>RMIC81400T</vt:lpstr>
      <vt:lpstr>RMIC81500N</vt:lpstr>
      <vt:lpstr>RMIC81600D</vt:lpstr>
      <vt:lpstr>RMIC817009</vt:lpstr>
      <vt:lpstr>RMIC818005</vt:lpstr>
      <vt:lpstr>RMIC819001</vt:lpstr>
      <vt:lpstr>RMIC820005</vt:lpstr>
      <vt:lpstr>RMIC821001</vt:lpstr>
      <vt:lpstr>RMIC82200R</vt:lpstr>
      <vt:lpstr>RMIC82300L</vt:lpstr>
      <vt:lpstr>RMIC82400C</vt:lpstr>
      <vt:lpstr>RMIC825008</vt:lpstr>
      <vt:lpstr>RMIC826004</vt:lpstr>
      <vt:lpstr>RMIC82700X</vt:lpstr>
      <vt:lpstr>RMIC82800Q</vt:lpstr>
      <vt:lpstr>RMIC82900G</vt:lpstr>
      <vt:lpstr>RMIC83000Q</vt:lpstr>
      <vt:lpstr>RMIC83100G</vt:lpstr>
      <vt:lpstr>RMIC83200B</vt:lpstr>
      <vt:lpstr>RMIC833007</vt:lpstr>
      <vt:lpstr>RMIC834003</vt:lpstr>
      <vt:lpstr>RMIC83500V</vt:lpstr>
      <vt:lpstr>RMIC83600P</vt:lpstr>
      <vt:lpstr>RMIC83700E</vt:lpstr>
      <vt:lpstr>RMIC839006</vt:lpstr>
      <vt:lpstr>RMIC84000A</vt:lpstr>
      <vt:lpstr>RMIC841006</vt:lpstr>
      <vt:lpstr>RMIC842002</vt:lpstr>
      <vt:lpstr>RMIC84300T</vt:lpstr>
      <vt:lpstr>RMIC84400N</vt:lpstr>
      <vt:lpstr>RMIC84500D</vt:lpstr>
      <vt:lpstr>RMIC846009</vt:lpstr>
      <vt:lpstr>RMIC847005</vt:lpstr>
      <vt:lpstr>RMIC848001</vt:lpstr>
      <vt:lpstr>RMIC85100R</vt:lpstr>
      <vt:lpstr>RMIC85200L</vt:lpstr>
      <vt:lpstr>RMIC85300C</vt:lpstr>
      <vt:lpstr>RMIC854008</vt:lpstr>
      <vt:lpstr>RMIC855004</vt:lpstr>
      <vt:lpstr>RMIC85600X</vt:lpstr>
      <vt:lpstr>RMIC85700Q</vt:lpstr>
      <vt:lpstr>RMIC85800G</vt:lpstr>
      <vt:lpstr>RMIC85900B</vt:lpstr>
      <vt:lpstr>RMIC86000G</vt:lpstr>
      <vt:lpstr>RMIC86100B</vt:lpstr>
      <vt:lpstr>RMIC862007</vt:lpstr>
      <vt:lpstr>RMIC863003</vt:lpstr>
      <vt:lpstr>RMIC86400V</vt:lpstr>
      <vt:lpstr>RMIC86500P</vt:lpstr>
      <vt:lpstr>RMIC86700A</vt:lpstr>
      <vt:lpstr>RMIC869002</vt:lpstr>
      <vt:lpstr>RMIC8AG009</vt:lpstr>
      <vt:lpstr>RMIC8B0005</vt:lpstr>
      <vt:lpstr>RMIC8B1001</vt:lpstr>
      <vt:lpstr>RMIC8B200R</vt:lpstr>
      <vt:lpstr>RMIC8B400C</vt:lpstr>
      <vt:lpstr>RMIC8B5008</vt:lpstr>
      <vt:lpstr>RMIC8B6004</vt:lpstr>
      <vt:lpstr>RMIC8B800Q</vt:lpstr>
      <vt:lpstr>RMIC8BK005</vt:lpstr>
      <vt:lpstr>RMIC8BL001</vt:lpstr>
      <vt:lpstr>RMIC8BM00R</vt:lpstr>
      <vt:lpstr>RMIC8BN00L</vt:lpstr>
      <vt:lpstr>RMIC8BP00C</vt:lpstr>
      <vt:lpstr>RMIC8BQ008</vt:lpstr>
      <vt:lpstr>RMIC8BS00X</vt:lpstr>
      <vt:lpstr>RMIC8BV005</vt:lpstr>
      <vt:lpstr>RMIC8BX00R</vt:lpstr>
      <vt:lpstr>RMIC8BY00L</vt:lpstr>
      <vt:lpstr>RMIC8BZ00C</vt:lpstr>
      <vt:lpstr>RMIC8CC007</vt:lpstr>
      <vt:lpstr>RMIC8CH00A</vt:lpstr>
      <vt:lpstr>RMIC8CK00B</vt:lpstr>
      <vt:lpstr>RMIC8CM003</vt:lpstr>
      <vt:lpstr>RMIC8CN00V</vt:lpstr>
      <vt:lpstr>RMIC8CP00E</vt:lpstr>
      <vt:lpstr>RMIC8CQ00A</vt:lpstr>
      <vt:lpstr>RMIC8CR006</vt:lpstr>
      <vt:lpstr>RMIC8CS00B</vt:lpstr>
      <vt:lpstr>RMIC8CT007</vt:lpstr>
      <vt:lpstr>RMIC8CU003</vt:lpstr>
      <vt:lpstr>RMIC8CV00V</vt:lpstr>
      <vt:lpstr>RMIC8CW00P</vt:lpstr>
      <vt:lpstr>RMIC8CX00E</vt:lpstr>
      <vt:lpstr>RMIC8CZ006</vt:lpstr>
      <vt:lpstr>RMIC8D6009</vt:lpstr>
      <vt:lpstr>RMIC8D7005</vt:lpstr>
      <vt:lpstr>RMIC8D8001</vt:lpstr>
      <vt:lpstr>RMIC8D900R</vt:lpstr>
      <vt:lpstr>RMIC8E0001</vt:lpstr>
      <vt:lpstr>RMIC8E100R</vt:lpstr>
      <vt:lpstr>RMIC8E200L</vt:lpstr>
      <vt:lpstr>RMIC8E300C</vt:lpstr>
      <vt:lpstr>RMIC8E4008</vt:lpstr>
      <vt:lpstr>RMIC8E5004</vt:lpstr>
      <vt:lpstr>RMIC8E600X</vt:lpstr>
      <vt:lpstr>RMIC8E700Q</vt:lpstr>
      <vt:lpstr>RMIC8E800G</vt:lpstr>
      <vt:lpstr>RMIC8E900B</vt:lpstr>
      <vt:lpstr>RMIC8EA00R</vt:lpstr>
      <vt:lpstr>RMIC8EB00L</vt:lpstr>
      <vt:lpstr>RMIC8EC00C</vt:lpstr>
      <vt:lpstr>RMIC8ED008</vt:lpstr>
      <vt:lpstr>RMIC8EE004</vt:lpstr>
      <vt:lpstr>RMIC8EF00X</vt:lpstr>
      <vt:lpstr>RMIC8EG00Q</vt:lpstr>
      <vt:lpstr>RMIC8EH00G</vt:lpstr>
      <vt:lpstr>RMIC8EJ00R</vt:lpstr>
      <vt:lpstr>RMIC8EK00L</vt:lpstr>
      <vt:lpstr>RMIC8EL00C</vt:lpstr>
      <vt:lpstr>RMIC8EM008</vt:lpstr>
      <vt:lpstr>RMIC8EN004</vt:lpstr>
      <vt:lpstr>RMIC8EP00Q</vt:lpstr>
      <vt:lpstr>RMIC8EQ00G</vt:lpstr>
      <vt:lpstr>RMIC8ER00B</vt:lpstr>
      <vt:lpstr>RMIC8ES00L</vt:lpstr>
      <vt:lpstr>RMIC8ET00C</vt:lpstr>
      <vt:lpstr>RMIC8EU008</vt:lpstr>
      <vt:lpstr>RMIC8EV004</vt:lpstr>
      <vt:lpstr>RMIC8EW00X</vt:lpstr>
      <vt:lpstr>RMIC8EX00Q</vt:lpstr>
      <vt:lpstr>RMIC8EY00G</vt:lpstr>
      <vt:lpstr>RMIC8EZ00B</vt:lpstr>
      <vt:lpstr>RMIC8F000G</vt:lpstr>
      <vt:lpstr>RMIC8F100B</vt:lpstr>
      <vt:lpstr>RMIC8F2007</vt:lpstr>
      <vt:lpstr>RMIC8F3003</vt:lpstr>
      <vt:lpstr>RMIC8F400V</vt:lpstr>
      <vt:lpstr>RMIC8FA00B</vt:lpstr>
      <vt:lpstr>RMIC8FB007</vt:lpstr>
      <vt:lpstr>RMIC8FC003</vt:lpstr>
      <vt:lpstr>RMIC8FD00V</vt:lpstr>
      <vt:lpstr>RMIC8FE00P</vt:lpstr>
      <vt:lpstr>RMIC8FF00E</vt:lpstr>
      <vt:lpstr>RMIC8FG00A</vt:lpstr>
      <vt:lpstr>RMIC8FH006</vt:lpstr>
      <vt:lpstr>RMIC8FJ00B</vt:lpstr>
      <vt:lpstr>RMIC8FK007</vt:lpstr>
      <vt:lpstr>RMIC8FL003</vt:lpstr>
      <vt:lpstr>RMIC8FM00V</vt:lpstr>
      <vt:lpstr>RMIC8FN00P</vt:lpstr>
      <vt:lpstr>RMIC8FP00A</vt:lpstr>
      <vt:lpstr>RMIC8FQ006</vt:lpstr>
      <vt:lpstr>RMIC8FR002</vt:lpstr>
      <vt:lpstr>RMIC8FS007</vt:lpstr>
      <vt:lpstr>RMIC8FT003</vt:lpstr>
      <vt:lpstr>RMIC8FU00V</vt:lpstr>
      <vt:lpstr>RMIC8FV00P</vt:lpstr>
      <vt:lpstr>RMIC8FW00E</vt:lpstr>
      <vt:lpstr>RMIC8FX00A</vt:lpstr>
      <vt:lpstr>RMIC8FY006</vt:lpstr>
      <vt:lpstr>RMIC8FZ002</vt:lpstr>
      <vt:lpstr>RMIC8G1002</vt:lpstr>
      <vt:lpstr>RMIC8G200T</vt:lpstr>
      <vt:lpstr>RMIC8G300N</vt:lpstr>
      <vt:lpstr>RMIC8G5009</vt:lpstr>
      <vt:lpstr>RMIC8G6005</vt:lpstr>
      <vt:lpstr>RMIC8GA002</vt:lpstr>
      <vt:lpstr>RMIC8GC00N</vt:lpstr>
      <vt:lpstr>RMIC8GD00D</vt:lpstr>
      <vt:lpstr>RMIC8GE009</vt:lpstr>
      <vt:lpstr>RMIC8GF005</vt:lpstr>
      <vt:lpstr>RMIC8GG001</vt:lpstr>
      <vt:lpstr>RMIC8GH00R</vt:lpstr>
      <vt:lpstr>RMIC8GK00T</vt:lpstr>
      <vt:lpstr>RMIC8GL00N</vt:lpstr>
      <vt:lpstr>RMIC8GM00D</vt:lpstr>
      <vt:lpstr>RMIC8GR00L</vt:lpstr>
      <vt:lpstr>RMIC8GS00T</vt:lpstr>
      <vt:lpstr>RMIC8GT00N</vt:lpstr>
      <vt:lpstr>RMIC8GU00D</vt:lpstr>
      <vt:lpstr>RMIC8GV009</vt:lpstr>
      <vt:lpstr>RMIC8GW005</vt:lpstr>
      <vt:lpstr>RMIC8GX001</vt:lpstr>
      <vt:lpstr>RMIC8GY00R</vt:lpstr>
      <vt:lpstr>RMIS00800P</vt:lpstr>
      <vt:lpstr>RMIS00900E</vt:lpstr>
      <vt:lpstr>RMIS013006</vt:lpstr>
      <vt:lpstr>RMIS01600N</vt:lpstr>
      <vt:lpstr>RMIS022001</vt:lpstr>
      <vt:lpstr>RMIS02300R</vt:lpstr>
      <vt:lpstr>RMIS026008</vt:lpstr>
      <vt:lpstr>RMIS027004</vt:lpstr>
      <vt:lpstr>RMIS03200G</vt:lpstr>
      <vt:lpstr>RMIS03300B</vt:lpstr>
      <vt:lpstr>RMIS034007</vt:lpstr>
      <vt:lpstr>RMIS03600V</vt:lpstr>
      <vt:lpstr>RMIS03900A</vt:lpstr>
      <vt:lpstr>RMIS06100G</vt:lpstr>
      <vt:lpstr>RMIS06200B</vt:lpstr>
      <vt:lpstr>RMIS063007</vt:lpstr>
      <vt:lpstr>RMIS069006</vt:lpstr>
      <vt:lpstr>RMIS07300T</vt:lpstr>
      <vt:lpstr>RMIS07900R</vt:lpstr>
      <vt:lpstr>RMIS08100R</vt:lpstr>
      <vt:lpstr>RMIS08200L</vt:lpstr>
      <vt:lpstr>RMIS084008</vt:lpstr>
      <vt:lpstr>RMIS08900B</vt:lpstr>
      <vt:lpstr>RMIS09100B</vt:lpstr>
      <vt:lpstr>RMIS092007</vt:lpstr>
      <vt:lpstr>RMIS09400V</vt:lpstr>
      <vt:lpstr>RMIS09700A</vt:lpstr>
      <vt:lpstr>RMIS10200L</vt:lpstr>
      <vt:lpstr>RMIS10300C</vt:lpstr>
      <vt:lpstr>RMIS10700Q</vt:lpstr>
      <vt:lpstr>RMIS10800G</vt:lpstr>
      <vt:lpstr>RMIS10900B</vt:lpstr>
      <vt:lpstr>RMIS11100B</vt:lpstr>
      <vt:lpstr>RMIS113003</vt:lpstr>
      <vt:lpstr>RMIS11400V</vt:lpstr>
      <vt:lpstr>RMIS11700A</vt:lpstr>
      <vt:lpstr>RMIS118006</vt:lpstr>
      <vt:lpstr>RMIS121002</vt:lpstr>
      <vt:lpstr>RMMM67000C</vt:lpstr>
      <vt:lpstr>RMMM671008</vt:lpstr>
      <vt:lpstr>RMMM672004</vt:lpstr>
      <vt:lpstr>RMMM67300X</vt:lpstr>
      <vt:lpstr>RMPC27000A</vt:lpstr>
      <vt:lpstr>RMPS450002</vt:lpstr>
      <vt:lpstr>RMRH01000T</vt:lpstr>
      <vt:lpstr>RMRI05000Q</vt:lpstr>
      <vt:lpstr>RMSD06000G</vt:lpstr>
      <vt:lpstr>RMTA06000E</vt:lpstr>
      <vt:lpstr>RMTD640001</vt:lpstr>
      <vt:lpstr>RMTD65000G</vt:lpstr>
      <vt:lpstr>RMTF02000R</vt:lpstr>
      <vt:lpstr>RMTF040002</vt:lpstr>
      <vt:lpstr>RMTF090003</vt:lpstr>
      <vt:lpstr>RMTF260001</vt:lpstr>
      <vt:lpstr>RMTF350007</vt:lpstr>
      <vt:lpstr>RMTN01000T</vt:lpstr>
      <vt:lpstr>RMTN02000C</vt:lpstr>
      <vt:lpstr>SEC</vt:lpstr>
      <vt:lpstr>SEC_NS</vt:lpstr>
      <vt:lpstr>SM</vt:lpstr>
      <vt:lpstr>SV</vt:lpstr>
      <vt:lpstr>TIPOLOGIA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2018-07-09T12:52:06Z</cp:lastPrinted>
  <dcterms:created xsi:type="dcterms:W3CDTF">2018-06-19T12:16:08Z</dcterms:created>
  <dcterms:modified xsi:type="dcterms:W3CDTF">2018-09-20T13:02:17Z</dcterms:modified>
</cp:coreProperties>
</file>